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省政协预算公开\省政协预算公开\"/>
    </mc:Choice>
  </mc:AlternateContent>
  <bookViews>
    <workbookView xWindow="0" yWindow="0" windowWidth="22965" windowHeight="11070" tabRatio="619"/>
  </bookViews>
  <sheets>
    <sheet name="目录" sheetId="2" r:id="rId1"/>
    <sheet name="1" sheetId="3" r:id="rId2"/>
    <sheet name="2" sheetId="4" r:id="rId3"/>
    <sheet name="2-1" sheetId="5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1">'1'!$A$2:$D$43</definedName>
    <definedName name="_xlnm.Print_Area" localSheetId="11">'10'!$A$1:$B$5</definedName>
    <definedName name="_xlnm.Print_Area" localSheetId="12">'11'!$A$1:$E$5</definedName>
    <definedName name="_xlnm.Print_Area" localSheetId="2">'2'!$A$1:$B$29</definedName>
    <definedName name="_xlnm.Print_Area" localSheetId="3">'2-1'!$A$1:$B$37</definedName>
    <definedName name="_xlnm.Print_Area" localSheetId="4">'3'!$A$1:$D$32</definedName>
    <definedName name="_xlnm.Print_Area" localSheetId="5">'4'!$A$1:$F$35</definedName>
    <definedName name="_xlnm.Print_Area" localSheetId="6">'5'!$A$1:$K$11</definedName>
    <definedName name="_xlnm.Print_Area" localSheetId="7">'6'!$A$1:$E$32</definedName>
    <definedName name="_xlnm.Print_Area" localSheetId="8">'7'!$A$1:$E$41</definedName>
    <definedName name="_xlnm.Print_Area" localSheetId="9">'8'!$A$1:$H$11</definedName>
    <definedName name="_xlnm.Print_Area" localSheetId="10">'9'!$A$1:$E$20</definedName>
    <definedName name="_xlnm.Print_Titles" localSheetId="1">'1'!$1:5</definedName>
    <definedName name="_xlnm.Print_Titles" localSheetId="11">'10'!$1:5</definedName>
    <definedName name="_xlnm.Print_Titles" localSheetId="12">'11'!$1:5</definedName>
    <definedName name="_xlnm.Print_Titles" localSheetId="2">'2'!$1:4</definedName>
    <definedName name="_xlnm.Print_Titles" localSheetId="3">'2-1'!$1:4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</definedNames>
  <calcPr calcId="152511"/>
</workbook>
</file>

<file path=xl/calcChain.xml><?xml version="1.0" encoding="utf-8"?>
<calcChain xmlns="http://schemas.openxmlformats.org/spreadsheetml/2006/main">
  <c r="A20" i="12" l="1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D34" i="7"/>
  <c r="B34" i="7"/>
  <c r="B6" i="7"/>
</calcChain>
</file>

<file path=xl/sharedStrings.xml><?xml version="1.0" encoding="utf-8"?>
<sst xmlns="http://schemas.openxmlformats.org/spreadsheetml/2006/main" count="438" uniqueCount="299">
  <si>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</si>
  <si>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</si>
  <si>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</si>
  <si>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</si>
  <si>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</si>
  <si>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</si>
  <si>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</si>
  <si>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</si>
  <si>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</si>
  <si>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</si>
  <si>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</si>
  <si>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</si>
  <si>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</si>
  <si>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</si>
  <si>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</si>
  <si>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</si>
  <si>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</si>
  <si>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</si>
  <si>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</si>
  <si>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</si>
  <si>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</si>
  <si>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</si>
  <si>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</si>
  <si>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</si>
  <si>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</si>
  <si>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</si>
  <si>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</si>
  <si>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</si>
  <si>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</si>
  <si>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</si>
  <si>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</si>
  <si>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</si>
  <si>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</si>
  <si>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</si>
  <si>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</si>
  <si>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</si>
  <si>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</si>
  <si>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</si>
  <si>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</si>
  <si>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</si>
  <si>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</si>
  <si>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</si>
  <si>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</si>
  <si>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</si>
  <si>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</si>
  <si>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</si>
  <si>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</si>
  <si>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</si>
  <si>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</si>
  <si>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</si>
  <si>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</si>
  <si>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</si>
  <si>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</si>
  <si>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</si>
  <si>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</si>
  <si>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</si>
  <si>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</si>
  <si>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</si>
  <si>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</si>
  <si>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</si>
  <si>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</si>
  <si>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</si>
  <si>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</si>
  <si>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</si>
  <si>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</si>
  <si>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</si>
  <si>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</si>
  <si>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</si>
  <si>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</si>
  <si>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</si>
  <si>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</si>
  <si>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</si>
  <si>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</si>
  <si>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</si>
  <si>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</si>
  <si>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</si>
  <si>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事业单位国有资产出租、出借收入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</si>
  <si>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</si>
  <si>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</si>
  <si>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</si>
  <si>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</si>
  <si>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</si>
  <si>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</si>
  <si>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</si>
  <si>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</si>
  <si>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</si>
  <si>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</si>
  <si>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</si>
  <si>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</si>
  <si>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</si>
  <si>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</si>
  <si>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</si>
  <si>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</si>
  <si>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</si>
  <si>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</si>
  <si>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</si>
  <si>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</si>
  <si>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</si>
  <si>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</si>
  <si>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</si>
  <si>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政协事务</t>
  </si>
  <si>
    <t xml:space="preserve">    行政运行</t>
  </si>
  <si>
    <t xml:space="preserve">    一般行政管理事务</t>
  </si>
  <si>
    <t xml:space="preserve">    机关服务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</si>
  <si>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</si>
  <si>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</si>
  <si>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</si>
  <si>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</si>
  <si>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</si>
  <si>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</si>
  <si>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</si>
  <si>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</si>
  <si>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</si>
  <si>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</si>
  <si>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</si>
  <si>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</si>
  <si>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</si>
  <si>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</si>
  <si>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</si>
  <si>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</si>
  <si>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</si>
  <si>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</si>
  <si>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</si>
  <si>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</si>
  <si>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</si>
  <si>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</si>
  <si>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</si>
  <si>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</si>
  <si>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</si>
  <si>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</si>
  <si>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</si>
  <si>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</si>
  <si>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</si>
  <si>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</si>
  <si>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</si>
  <si>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</si>
  <si>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</si>
  <si>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</si>
  <si>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</si>
  <si>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</si>
  <si>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</si>
  <si>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</si>
  <si>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</si>
  <si>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</si>
  <si>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</si>
  <si>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</si>
  <si>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</si>
  <si>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</si>
  <si>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</si>
  <si>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</si>
  <si>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</si>
  <si>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</si>
  <si>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</si>
  <si>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</si>
  <si>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</si>
  <si>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</si>
  <si>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</si>
  <si>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</si>
  <si>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</si>
  <si>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</si>
  <si>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</si>
  <si>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</si>
  <si>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</si>
  <si>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</si>
  <si>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</si>
  <si>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</si>
  <si>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</si>
  <si>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中国人民政治协商会议甘肃省委员会办公厅</t>
  </si>
  <si>
    <t xml:space="preserve">  中国人民政治协商会议甘肃省委员会办公厅</t>
  </si>
  <si>
    <t xml:space="preserve">  甘肃省政协办公厅统办一号楼管理处</t>
  </si>
  <si>
    <t xml:space="preserve">  民主协商报社</t>
  </si>
  <si>
    <t>一般公共预算支出情况表</t>
  </si>
  <si>
    <t>科目编码</t>
  </si>
  <si>
    <t>科目名称</t>
  </si>
  <si>
    <t>201</t>
  </si>
  <si>
    <t xml:space="preserve">  20102</t>
  </si>
  <si>
    <t xml:space="preserve">    2010201</t>
  </si>
  <si>
    <t xml:space="preserve">    2010202</t>
  </si>
  <si>
    <t xml:space="preserve">    2010203</t>
  </si>
  <si>
    <t xml:space="preserve">    2010204</t>
  </si>
  <si>
    <t xml:space="preserve">    2010205</t>
  </si>
  <si>
    <t xml:space="preserve">    2010206</t>
  </si>
  <si>
    <t xml:space="preserve">    2010250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</si>
  <si>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</si>
  <si>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</si>
  <si>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</si>
  <si>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</si>
  <si>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</si>
  <si>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</si>
  <si>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</si>
  <si>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</si>
  <si>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</si>
  <si>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</si>
  <si>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</si>
  <si>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</si>
  <si>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</si>
  <si>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</si>
  <si>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</si>
  <si>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</si>
  <si>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</si>
  <si>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</si>
  <si>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</si>
  <si>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</si>
  <si>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</si>
  <si>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</si>
  <si>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</si>
  <si>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</si>
  <si>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</si>
  <si>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</si>
  <si>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</si>
  <si>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</si>
  <si>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</si>
  <si>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</si>
  <si>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</si>
  <si>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</si>
  <si>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</si>
  <si>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</si>
  <si>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</si>
  <si>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</si>
  <si>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</si>
  <si>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</si>
  <si>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</si>
  <si>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</si>
  <si>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</si>
  <si>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</si>
  <si>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</si>
  <si>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</si>
  <si>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</si>
  <si>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</si>
  <si>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</si>
  <si>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</si>
  <si>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</si>
  <si>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</si>
  <si>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</si>
  <si>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</si>
  <si>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</si>
  <si>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</si>
  <si>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</si>
  <si>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</si>
  <si>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</si>
  <si>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</si>
  <si>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</si>
  <si>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</si>
  <si>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</si>
  <si>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</si>
  <si>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</si>
  <si>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</si>
  <si>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</si>
  <si>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</si>
  <si>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</si>
  <si>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</si>
  <si>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</si>
  <si>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</si>
  <si>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</si>
  <si>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</si>
  <si>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</si>
  <si>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</si>
  <si>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</si>
  <si>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</si>
  <si>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</si>
  <si>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</si>
  <si>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</si>
  <si>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</si>
  <si>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</si>
  <si>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30307</t>
  </si>
  <si>
    <t xml:space="preserve">  医疗费补助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</si>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</sst>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;[Red]\-#,##0.00\ "/>
    <numFmt numFmtId="181" formatCode="0_ "/>
    <numFmt numFmtId="182" formatCode="#,##0.00_ "/>
    <numFmt numFmtId="183" formatCode="0.00_ ;[Red]\-0.00\ "/>
    <numFmt numFmtId="184" formatCode="#,##0.00;[Red]#,##0.00"/>
  </numFmts>
  <fonts count="37" x14ac:knownFonts="1">
    <font>
      <sz val="10"/>
      <name val="Arial"/>
    </font>
    <font>
      <sz val="11"/>
      <color indexed="8"/>
      <name val="Calibri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</font>
    <font>
      <b/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u/>
      <sz val="10"/>
      <color indexed="12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47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6" borderId="3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4" fillId="16" borderId="27" applyNumberFormat="0" applyAlignment="0" applyProtection="0">
      <alignment vertical="center"/>
    </xf>
    <xf numFmtId="0" fontId="22" fillId="13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15" borderId="30" applyNumberFormat="0" applyFont="0" applyAlignment="0" applyProtection="0">
      <alignment vertical="center"/>
    </xf>
  </cellStyleXfs>
  <cellXfs count="157">
    <xf numFmtId="0" fontId="0" fillId="0" borderId="0" xfId="0" applyAlignment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4" fillId="0" borderId="0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81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2" fontId="8" fillId="0" borderId="2" xfId="0" applyNumberFormat="1" applyFont="1" applyFill="1" applyBorder="1" applyAlignment="1" applyProtection="1">
      <alignment horizontal="right"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82" fontId="3" fillId="0" borderId="2" xfId="0" applyNumberFormat="1" applyFont="1" applyFill="1" applyBorder="1" applyAlignment="1" applyProtection="1">
      <alignment horizontal="right" vertical="center"/>
    </xf>
    <xf numFmtId="182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4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4" fontId="3" fillId="0" borderId="0" xfId="0" applyNumberFormat="1" applyFont="1" applyFill="1" applyBorder="1" applyAlignment="1" applyProtection="1">
      <alignment horizontal="right" vertical="center" wrapText="1"/>
    </xf>
    <xf numFmtId="184" fontId="3" fillId="0" borderId="2" xfId="0" applyNumberFormat="1" applyFont="1" applyFill="1" applyBorder="1" applyAlignment="1" applyProtection="1">
      <alignment horizontal="right" vertical="center" wrapText="1"/>
    </xf>
    <xf numFmtId="183" fontId="3" fillId="0" borderId="3" xfId="35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33" fillId="0" borderId="0" xfId="34" applyFill="1" applyAlignment="1"/>
    <xf numFmtId="0" fontId="1" fillId="0" borderId="0" xfId="34" applyFont="1" applyBorder="1" applyAlignment="1" applyProtection="1"/>
    <xf numFmtId="0" fontId="33" fillId="0" borderId="0" xfId="34" applyAlignment="1"/>
    <xf numFmtId="0" fontId="7" fillId="0" borderId="0" xfId="34" applyFont="1" applyBorder="1" applyAlignment="1" applyProtection="1">
      <alignment vertical="center" wrapText="1"/>
    </xf>
    <xf numFmtId="0" fontId="3" fillId="0" borderId="19" xfId="34" applyFont="1" applyBorder="1" applyAlignment="1" applyProtection="1">
      <alignment vertical="center"/>
    </xf>
    <xf numFmtId="0" fontId="3" fillId="0" borderId="19" xfId="34" applyFont="1" applyBorder="1" applyAlignment="1" applyProtection="1"/>
    <xf numFmtId="0" fontId="3" fillId="0" borderId="0" xfId="34" applyFont="1" applyBorder="1" applyAlignment="1" applyProtection="1"/>
    <xf numFmtId="0" fontId="3" fillId="0" borderId="0" xfId="34" applyFont="1" applyBorder="1" applyAlignment="1" applyProtection="1">
      <alignment horizontal="right" vertical="center"/>
    </xf>
    <xf numFmtId="0" fontId="3" fillId="0" borderId="20" xfId="34" applyFont="1" applyBorder="1" applyAlignment="1" applyProtection="1">
      <alignment horizontal="center" vertical="center"/>
    </xf>
    <xf numFmtId="0" fontId="3" fillId="0" borderId="23" xfId="34" applyFont="1" applyBorder="1" applyAlignment="1" applyProtection="1">
      <alignment horizontal="center" vertical="center"/>
    </xf>
    <xf numFmtId="0" fontId="3" fillId="0" borderId="21" xfId="34" applyFont="1" applyBorder="1" applyAlignment="1" applyProtection="1">
      <alignment horizontal="center" vertical="center"/>
    </xf>
    <xf numFmtId="0" fontId="3" fillId="0" borderId="22" xfId="34" applyFont="1" applyFill="1" applyBorder="1" applyAlignment="1" applyProtection="1">
      <alignment vertical="center"/>
    </xf>
    <xf numFmtId="176" fontId="3" fillId="0" borderId="23" xfId="34" applyNumberFormat="1" applyFont="1" applyFill="1" applyBorder="1" applyAlignment="1" applyProtection="1">
      <alignment horizontal="right" vertical="center"/>
    </xf>
    <xf numFmtId="176" fontId="3" fillId="0" borderId="23" xfId="34" applyNumberFormat="1" applyFont="1" applyFill="1" applyBorder="1" applyAlignment="1" applyProtection="1">
      <alignment vertical="center"/>
    </xf>
    <xf numFmtId="176" fontId="3" fillId="0" borderId="22" xfId="34" applyNumberFormat="1" applyFont="1" applyFill="1" applyBorder="1" applyAlignment="1" applyProtection="1">
      <alignment horizontal="right" vertical="center" wrapText="1"/>
    </xf>
    <xf numFmtId="176" fontId="3" fillId="0" borderId="23" xfId="34" applyNumberFormat="1" applyFont="1" applyFill="1" applyBorder="1" applyAlignment="1" applyProtection="1">
      <alignment horizontal="right" vertical="center" wrapText="1"/>
    </xf>
    <xf numFmtId="0" fontId="3" fillId="0" borderId="20" xfId="34" applyFont="1" applyFill="1" applyBorder="1" applyAlignment="1" applyProtection="1">
      <alignment vertical="center"/>
    </xf>
    <xf numFmtId="176" fontId="3" fillId="0" borderId="21" xfId="34" applyNumberFormat="1" applyFont="1" applyFill="1" applyBorder="1" applyAlignment="1" applyProtection="1">
      <alignment horizontal="right" vertical="center" wrapText="1"/>
    </xf>
    <xf numFmtId="176" fontId="3" fillId="0" borderId="21" xfId="34" applyNumberFormat="1" applyFont="1" applyFill="1" applyBorder="1" applyAlignment="1" applyProtection="1">
      <alignment vertical="center" wrapText="1"/>
    </xf>
    <xf numFmtId="176" fontId="3" fillId="0" borderId="22" xfId="34" applyNumberFormat="1" applyFont="1" applyFill="1" applyBorder="1" applyAlignment="1" applyProtection="1">
      <alignment vertical="center" wrapText="1"/>
    </xf>
    <xf numFmtId="4" fontId="3" fillId="0" borderId="22" xfId="34" applyNumberFormat="1" applyFont="1" applyFill="1" applyBorder="1" applyAlignment="1" applyProtection="1">
      <alignment vertical="center" wrapText="1"/>
    </xf>
    <xf numFmtId="4" fontId="3" fillId="0" borderId="22" xfId="34" applyNumberFormat="1" applyFont="1" applyFill="1" applyBorder="1" applyAlignment="1" applyProtection="1">
      <alignment wrapText="1"/>
    </xf>
    <xf numFmtId="0" fontId="3" fillId="0" borderId="22" xfId="34" applyFont="1" applyBorder="1" applyAlignment="1" applyProtection="1">
      <alignment vertical="center"/>
    </xf>
    <xf numFmtId="176" fontId="3" fillId="0" borderId="23" xfId="34" applyNumberFormat="1" applyFont="1" applyBorder="1" applyAlignment="1" applyProtection="1">
      <alignment vertical="center"/>
    </xf>
    <xf numFmtId="176" fontId="3" fillId="0" borderId="22" xfId="34" applyNumberFormat="1" applyFont="1" applyBorder="1" applyAlignment="1" applyProtection="1"/>
    <xf numFmtId="0" fontId="3" fillId="0" borderId="22" xfId="34" applyFont="1" applyFill="1" applyBorder="1" applyAlignment="1" applyProtection="1">
      <alignment horizontal="center" vertical="center"/>
    </xf>
    <xf numFmtId="176" fontId="3" fillId="0" borderId="23" xfId="34" applyNumberFormat="1" applyFont="1" applyFill="1" applyBorder="1" applyAlignment="1" applyProtection="1">
      <alignment horizontal="center" vertical="center"/>
    </xf>
    <xf numFmtId="0" fontId="3" fillId="0" borderId="22" xfId="34" applyFont="1" applyBorder="1" applyAlignment="1" applyProtection="1">
      <alignment horizontal="center" vertical="center"/>
    </xf>
    <xf numFmtId="176" fontId="3" fillId="0" borderId="23" xfId="34" applyNumberFormat="1" applyFont="1" applyBorder="1" applyAlignment="1" applyProtection="1">
      <alignment horizontal="center" vertical="center"/>
    </xf>
    <xf numFmtId="4" fontId="3" fillId="0" borderId="23" xfId="34" applyNumberFormat="1" applyFont="1" applyFill="1" applyBorder="1" applyAlignment="1" applyProtection="1">
      <alignment horizontal="right" vertical="center" wrapText="1"/>
    </xf>
    <xf numFmtId="176" fontId="3" fillId="0" borderId="22" xfId="34" applyNumberFormat="1" applyFont="1" applyFill="1" applyBorder="1" applyAlignment="1" applyProtection="1"/>
    <xf numFmtId="176" fontId="3" fillId="0" borderId="23" xfId="34" applyNumberFormat="1" applyFont="1" applyBorder="1" applyAlignment="1" applyProtection="1">
      <alignment horizontal="right" vertical="center" wrapText="1"/>
    </xf>
    <xf numFmtId="176" fontId="3" fillId="0" borderId="23" xfId="34" applyNumberFormat="1" applyFont="1" applyBorder="1" applyAlignment="1" applyProtection="1"/>
    <xf numFmtId="0" fontId="3" fillId="0" borderId="22" xfId="34" applyFont="1" applyBorder="1" applyAlignment="1" applyProtection="1"/>
    <xf numFmtId="176" fontId="3" fillId="0" borderId="24" xfId="34" applyNumberFormat="1" applyFont="1" applyFill="1" applyBorder="1" applyAlignment="1" applyProtection="1">
      <alignment horizontal="right" vertical="center" wrapText="1"/>
    </xf>
    <xf numFmtId="176" fontId="3" fillId="0" borderId="22" xfId="34" applyNumberFormat="1" applyFont="1" applyFill="1" applyBorder="1" applyAlignment="1" applyProtection="1">
      <alignment horizontal="center" vertical="center"/>
    </xf>
    <xf numFmtId="176" fontId="3" fillId="0" borderId="21" xfId="34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36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36" applyFont="1" applyBorder="1" applyAlignment="1" applyProtection="1">
      <alignment vertical="center"/>
    </xf>
    <xf numFmtId="0" fontId="4" fillId="0" borderId="14" xfId="36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4" fillId="0" borderId="25" xfId="36" applyBorder="1" applyAlignment="1" applyProtection="1"/>
    <xf numFmtId="0" fontId="6" fillId="0" borderId="26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34" applyFont="1" applyBorder="1" applyAlignment="1" applyProtection="1">
      <alignment horizontal="center" vertical="center"/>
    </xf>
    <xf numFmtId="0" fontId="3" fillId="0" borderId="20" xfId="34" applyFont="1" applyBorder="1" applyAlignment="1" applyProtection="1">
      <alignment horizontal="center" vertical="center"/>
    </xf>
    <xf numFmtId="0" fontId="3" fillId="0" borderId="23" xfId="34" applyFont="1" applyBorder="1" applyAlignment="1" applyProtection="1">
      <alignment horizontal="center" vertical="center"/>
    </xf>
    <xf numFmtId="0" fontId="3" fillId="0" borderId="21" xfId="34" applyFont="1" applyBorder="1" applyAlignment="1" applyProtection="1">
      <alignment horizontal="center" vertical="center"/>
    </xf>
    <xf numFmtId="0" fontId="2" fillId="0" borderId="0" xfId="33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</cellXfs>
  <cellStyles count="47">
    <cellStyle name="20% - 强调文字颜色 1" xfId="4"/>
    <cellStyle name="20% - 强调文字颜色 2" xfId="3"/>
    <cellStyle name="20% - 强调文字颜色 3" xfId="5"/>
    <cellStyle name="20% - 强调文字颜色 4" xfId="7"/>
    <cellStyle name="20% - 强调文字颜色 5" xfId="8"/>
    <cellStyle name="20% - 强调文字颜色 6" xfId="10"/>
    <cellStyle name="40% - 强调文字颜色 1" xfId="13"/>
    <cellStyle name="40% - 强调文字颜色 2" xfId="14"/>
    <cellStyle name="40% - 强调文字颜色 3" xfId="15"/>
    <cellStyle name="40% - 强调文字颜色 4" xfId="17"/>
    <cellStyle name="40% - 强调文字颜色 5" xfId="18"/>
    <cellStyle name="40% - 强调文字颜色 6" xfId="19"/>
    <cellStyle name="60% - 强调文字颜色 1" xfId="20"/>
    <cellStyle name="60% - 强调文字颜色 2" xfId="22"/>
    <cellStyle name="60% - 强调文字颜色 3" xfId="25"/>
    <cellStyle name="60% - 强调文字颜色 4" xfId="26"/>
    <cellStyle name="60% - 强调文字颜色 5" xfId="28"/>
    <cellStyle name="60% - 强调文字颜色 6" xfId="29"/>
    <cellStyle name="标题" xfId="2"/>
    <cellStyle name="标题 1" xfId="30"/>
    <cellStyle name="标题 2" xfId="31"/>
    <cellStyle name="标题 3" xfId="21"/>
    <cellStyle name="标题 4" xfId="23"/>
    <cellStyle name="标题_1" xfId="32"/>
    <cellStyle name="差" xfId="16"/>
    <cellStyle name="常规" xfId="0" builtinId="0"/>
    <cellStyle name="常规 2" xfId="34"/>
    <cellStyle name="常规 3" xfId="33"/>
    <cellStyle name="常规 4" xfId="35"/>
    <cellStyle name="超链接" xfId="36" builtinId="8"/>
    <cellStyle name="好" xfId="37"/>
    <cellStyle name="汇总" xfId="38"/>
    <cellStyle name="计算" xfId="39"/>
    <cellStyle name="检查单元格" xfId="40"/>
    <cellStyle name="解释性文本" xfId="41"/>
    <cellStyle name="警告文本" xfId="24"/>
    <cellStyle name="链接单元格" xfId="11"/>
    <cellStyle name="强调文字颜色 1" xfId="9"/>
    <cellStyle name="强调文字颜色 2" xfId="12"/>
    <cellStyle name="强调文字颜色 3" xfId="42"/>
    <cellStyle name="强调文字颜色 4" xfId="1"/>
    <cellStyle name="强调文字颜色 5" xfId="43"/>
    <cellStyle name="强调文字颜色 6" xfId="44"/>
    <cellStyle name="适中" xfId="45"/>
    <cellStyle name="输出" xfId="27"/>
    <cellStyle name="输入" xfId="6"/>
    <cellStyle name="注释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tabSelected="1" workbookViewId="0"/>
  </sheetViews>
  <sheetFormatPr defaultColWidth="8.85546875" defaultRowHeight="12.75" customHeight="1" x14ac:dyDescent="0.25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 x14ac:dyDescent="0.2">
      <c r="A1"/>
      <c r="B1"/>
      <c r="C1"/>
      <c r="D1"/>
    </row>
    <row r="2" spans="1:4" ht="24.75" customHeight="1" x14ac:dyDescent="0.25">
      <c r="B2" s="127" t="s">
        <v>0</v>
      </c>
      <c r="C2" s="127"/>
      <c r="D2"/>
    </row>
    <row r="3" spans="1:4" ht="24.75" customHeight="1" x14ac:dyDescent="0.25">
      <c r="B3" s="116"/>
      <c r="C3"/>
      <c r="D3"/>
    </row>
    <row r="4" spans="1:4" ht="24.75" customHeight="1" x14ac:dyDescent="0.25">
      <c r="B4" s="117" t="s">
        <v>1</v>
      </c>
      <c r="C4" s="118" t="s">
        <v>2</v>
      </c>
      <c r="D4"/>
    </row>
    <row r="5" spans="1:4" ht="24.75" customHeight="1" x14ac:dyDescent="0.25">
      <c r="B5" s="119" t="s">
        <v>3</v>
      </c>
      <c r="C5" s="120"/>
      <c r="D5"/>
    </row>
    <row r="6" spans="1:4" ht="24.75" customHeight="1" x14ac:dyDescent="0.25">
      <c r="B6" s="119" t="s">
        <v>4</v>
      </c>
      <c r="C6" s="120" t="s">
        <v>5</v>
      </c>
      <c r="D6"/>
    </row>
    <row r="7" spans="1:4" ht="24.75" customHeight="1" x14ac:dyDescent="0.25">
      <c r="B7" s="119" t="s">
        <v>6</v>
      </c>
      <c r="C7" s="120" t="s">
        <v>7</v>
      </c>
      <c r="D7"/>
    </row>
    <row r="8" spans="1:4" ht="24.75" customHeight="1" x14ac:dyDescent="0.25">
      <c r="B8" s="119" t="s">
        <v>8</v>
      </c>
      <c r="C8" s="120"/>
      <c r="D8"/>
    </row>
    <row r="9" spans="1:4" ht="24.75" customHeight="1" x14ac:dyDescent="0.25">
      <c r="B9" s="119" t="s">
        <v>9</v>
      </c>
      <c r="C9" s="120" t="s">
        <v>10</v>
      </c>
      <c r="D9"/>
    </row>
    <row r="10" spans="1:4" ht="24.75" customHeight="1" x14ac:dyDescent="0.25">
      <c r="B10" s="119" t="s">
        <v>11</v>
      </c>
      <c r="C10" s="120" t="s">
        <v>12</v>
      </c>
      <c r="D10"/>
    </row>
    <row r="11" spans="1:4" ht="24.75" customHeight="1" x14ac:dyDescent="0.25">
      <c r="B11" s="121" t="s">
        <v>13</v>
      </c>
      <c r="C11" s="120" t="s">
        <v>14</v>
      </c>
      <c r="D11"/>
    </row>
    <row r="12" spans="1:4" ht="24.75" customHeight="1" x14ac:dyDescent="0.25">
      <c r="B12" s="122" t="s">
        <v>15</v>
      </c>
      <c r="C12" s="123" t="s">
        <v>16</v>
      </c>
      <c r="D12"/>
    </row>
    <row r="13" spans="1:4" ht="24.75" customHeight="1" x14ac:dyDescent="0.25">
      <c r="B13" s="122" t="s">
        <v>17</v>
      </c>
      <c r="C13" s="124"/>
      <c r="D13"/>
    </row>
    <row r="14" spans="1:4" ht="24.75" customHeight="1" x14ac:dyDescent="0.25">
      <c r="B14" s="122" t="s">
        <v>18</v>
      </c>
      <c r="C14" s="124"/>
      <c r="D14"/>
    </row>
    <row r="15" spans="1:4" ht="24.75" customHeight="1" x14ac:dyDescent="0.25">
      <c r="B15" s="125" t="s">
        <v>19</v>
      </c>
      <c r="C15" s="126"/>
      <c r="D15"/>
    </row>
    <row r="16" spans="1:4" ht="24.75" customHeight="1" x14ac:dyDescent="0.2">
      <c r="A16"/>
      <c r="B16"/>
      <c r="C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36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showGridLines="0" showZeros="0" topLeftCell="A27" workbookViewId="0">
      <selection activeCell="C48" sqref="C48"/>
    </sheetView>
  </sheetViews>
  <sheetFormatPr defaultColWidth="8.85546875" defaultRowHeight="12.75" customHeight="1" x14ac:dyDescent="0.25"/>
  <cols>
    <col min="1" max="1" width="29.7109375" style="80" customWidth="1"/>
    <col min="2" max="2" width="17.5703125" style="80" customWidth="1"/>
    <col min="3" max="3" width="28.5703125" style="80" customWidth="1"/>
    <col min="4" max="4" width="15.5703125" style="80" customWidth="1"/>
    <col min="5" max="256" width="9.140625" style="81"/>
  </cols>
  <sheetData>
    <row r="1" spans="1:4" ht="24.75" customHeight="1" x14ac:dyDescent="0.25">
      <c r="A1" s="82" t="s">
        <v>20</v>
      </c>
    </row>
    <row r="2" spans="1:4" ht="24.75" customHeight="1" x14ac:dyDescent="0.2">
      <c r="A2" s="128" t="s">
        <v>21</v>
      </c>
      <c r="B2" s="128"/>
      <c r="C2" s="128"/>
      <c r="D2" s="128"/>
    </row>
    <row r="3" spans="1:4" ht="24.75" customHeight="1" x14ac:dyDescent="0.2">
      <c r="A3" s="83"/>
      <c r="B3" s="84"/>
      <c r="C3" s="85"/>
      <c r="D3" s="86" t="s">
        <v>22</v>
      </c>
    </row>
    <row r="4" spans="1:4" ht="24.75" customHeight="1" x14ac:dyDescent="0.2">
      <c r="A4" s="129" t="s">
        <v>23</v>
      </c>
      <c r="B4" s="130"/>
      <c r="C4" s="130" t="s">
        <v>24</v>
      </c>
      <c r="D4" s="131"/>
    </row>
    <row r="5" spans="1:4" ht="24.75" customHeight="1" x14ac:dyDescent="0.2">
      <c r="A5" s="87" t="s">
        <v>25</v>
      </c>
      <c r="B5" s="88" t="s">
        <v>26</v>
      </c>
      <c r="C5" s="88" t="s">
        <v>25</v>
      </c>
      <c r="D5" s="89" t="s">
        <v>26</v>
      </c>
    </row>
    <row r="6" spans="1:4" s="79" customFormat="1" ht="24.75" customHeight="1" x14ac:dyDescent="0.2">
      <c r="A6" s="90" t="s">
        <v>27</v>
      </c>
      <c r="B6" s="91">
        <v>7461.33</v>
      </c>
      <c r="C6" s="92" t="s">
        <v>28</v>
      </c>
      <c r="D6" s="93">
        <v>7372.48</v>
      </c>
    </row>
    <row r="7" spans="1:4" s="79" customFormat="1" ht="24.75" customHeight="1" x14ac:dyDescent="0.2">
      <c r="A7" s="90" t="s">
        <v>29</v>
      </c>
      <c r="B7" s="94">
        <v>0</v>
      </c>
      <c r="C7" s="92" t="s">
        <v>30</v>
      </c>
      <c r="D7" s="93">
        <v>0</v>
      </c>
    </row>
    <row r="8" spans="1:4" s="79" customFormat="1" ht="24.75" customHeight="1" x14ac:dyDescent="0.2">
      <c r="A8" s="95" t="s">
        <v>31</v>
      </c>
      <c r="B8" s="94">
        <v>0</v>
      </c>
      <c r="C8" s="92" t="s">
        <v>32</v>
      </c>
      <c r="D8" s="93">
        <v>0</v>
      </c>
    </row>
    <row r="9" spans="1:4" s="79" customFormat="1" ht="24.75" customHeight="1" x14ac:dyDescent="0.2">
      <c r="A9" s="90" t="s">
        <v>33</v>
      </c>
      <c r="B9" s="94">
        <v>0</v>
      </c>
      <c r="C9" s="92" t="s">
        <v>34</v>
      </c>
      <c r="D9" s="93">
        <v>0</v>
      </c>
    </row>
    <row r="10" spans="1:4" s="79" customFormat="1" ht="24.75" customHeight="1" x14ac:dyDescent="0.2">
      <c r="A10" s="90" t="s">
        <v>35</v>
      </c>
      <c r="B10" s="94">
        <v>0</v>
      </c>
      <c r="C10" s="92" t="s">
        <v>36</v>
      </c>
      <c r="D10" s="93">
        <v>0</v>
      </c>
    </row>
    <row r="11" spans="1:4" s="79" customFormat="1" ht="24.75" customHeight="1" x14ac:dyDescent="0.2">
      <c r="A11" s="95" t="s">
        <v>37</v>
      </c>
      <c r="B11" s="94">
        <v>0</v>
      </c>
      <c r="C11" s="92" t="s">
        <v>38</v>
      </c>
      <c r="D11" s="96">
        <v>0</v>
      </c>
    </row>
    <row r="12" spans="1:4" s="79" customFormat="1" ht="24.75" customHeight="1" x14ac:dyDescent="0.2">
      <c r="A12" s="95" t="s">
        <v>39</v>
      </c>
      <c r="B12" s="94">
        <v>0</v>
      </c>
      <c r="C12" s="92" t="s">
        <v>40</v>
      </c>
      <c r="D12" s="97">
        <v>0</v>
      </c>
    </row>
    <row r="13" spans="1:4" s="79" customFormat="1" ht="24.75" customHeight="1" x14ac:dyDescent="0.2">
      <c r="A13" s="90" t="s">
        <v>41</v>
      </c>
      <c r="B13" s="94">
        <v>0</v>
      </c>
      <c r="C13" s="92" t="s">
        <v>42</v>
      </c>
      <c r="D13" s="98">
        <v>554.19000000000005</v>
      </c>
    </row>
    <row r="14" spans="1:4" s="79" customFormat="1" ht="24.75" customHeight="1" x14ac:dyDescent="0.2">
      <c r="A14" s="90" t="s">
        <v>43</v>
      </c>
      <c r="B14" s="94">
        <v>0</v>
      </c>
      <c r="C14" s="92" t="s">
        <v>44</v>
      </c>
      <c r="D14" s="98">
        <v>0</v>
      </c>
    </row>
    <row r="15" spans="1:4" s="79" customFormat="1" ht="24.75" customHeight="1" x14ac:dyDescent="0.2">
      <c r="A15" s="95"/>
      <c r="B15" s="92"/>
      <c r="C15" s="92" t="s">
        <v>45</v>
      </c>
      <c r="D15" s="98">
        <v>270</v>
      </c>
    </row>
    <row r="16" spans="1:4" s="79" customFormat="1" ht="24.75" customHeight="1" x14ac:dyDescent="0.2">
      <c r="A16" s="95"/>
      <c r="B16" s="92"/>
      <c r="C16" s="92" t="s">
        <v>46</v>
      </c>
      <c r="D16" s="98">
        <v>0</v>
      </c>
    </row>
    <row r="17" spans="1:4" s="79" customFormat="1" ht="24.75" customHeight="1" x14ac:dyDescent="0.2">
      <c r="A17" s="90"/>
      <c r="B17" s="92"/>
      <c r="C17" s="92" t="s">
        <v>47</v>
      </c>
      <c r="D17" s="98">
        <v>0</v>
      </c>
    </row>
    <row r="18" spans="1:4" s="79" customFormat="1" ht="24.75" customHeight="1" x14ac:dyDescent="0.2">
      <c r="A18" s="90"/>
      <c r="B18" s="92"/>
      <c r="C18" s="92" t="s">
        <v>48</v>
      </c>
      <c r="D18" s="98">
        <v>0</v>
      </c>
    </row>
    <row r="19" spans="1:4" s="79" customFormat="1" ht="24.75" customHeight="1" x14ac:dyDescent="0.2">
      <c r="A19" s="90"/>
      <c r="B19" s="92"/>
      <c r="C19" s="92" t="s">
        <v>49</v>
      </c>
      <c r="D19" s="98">
        <v>0</v>
      </c>
    </row>
    <row r="20" spans="1:4" s="79" customFormat="1" ht="24.75" customHeight="1" x14ac:dyDescent="0.2">
      <c r="A20" s="90"/>
      <c r="B20" s="92"/>
      <c r="C20" s="92" t="s">
        <v>50</v>
      </c>
      <c r="D20" s="98">
        <v>0</v>
      </c>
    </row>
    <row r="21" spans="1:4" s="79" customFormat="1" ht="24.75" customHeight="1" x14ac:dyDescent="0.2">
      <c r="A21" s="90"/>
      <c r="B21" s="92"/>
      <c r="C21" s="92" t="s">
        <v>51</v>
      </c>
      <c r="D21" s="98">
        <v>0</v>
      </c>
    </row>
    <row r="22" spans="1:4" s="79" customFormat="1" ht="24.75" customHeight="1" x14ac:dyDescent="0.2">
      <c r="A22" s="90"/>
      <c r="B22" s="92"/>
      <c r="C22" s="92" t="s">
        <v>52</v>
      </c>
      <c r="D22" s="98">
        <v>0</v>
      </c>
    </row>
    <row r="23" spans="1:4" s="79" customFormat="1" ht="24.75" customHeight="1" x14ac:dyDescent="0.2">
      <c r="A23" s="90"/>
      <c r="B23" s="92"/>
      <c r="C23" s="92" t="s">
        <v>53</v>
      </c>
      <c r="D23" s="98">
        <v>0</v>
      </c>
    </row>
    <row r="24" spans="1:4" s="79" customFormat="1" ht="24.75" customHeight="1" x14ac:dyDescent="0.2">
      <c r="A24" s="90"/>
      <c r="B24" s="92"/>
      <c r="C24" s="92" t="s">
        <v>54</v>
      </c>
      <c r="D24" s="98">
        <v>0</v>
      </c>
    </row>
    <row r="25" spans="1:4" s="79" customFormat="1" ht="24.75" customHeight="1" x14ac:dyDescent="0.2">
      <c r="A25" s="90"/>
      <c r="B25" s="92"/>
      <c r="C25" s="92" t="s">
        <v>55</v>
      </c>
      <c r="D25" s="98">
        <v>224.34</v>
      </c>
    </row>
    <row r="26" spans="1:4" s="79" customFormat="1" ht="24.75" customHeight="1" x14ac:dyDescent="0.2">
      <c r="A26" s="90"/>
      <c r="B26" s="92"/>
      <c r="C26" s="92" t="s">
        <v>56</v>
      </c>
      <c r="D26" s="98">
        <v>0</v>
      </c>
    </row>
    <row r="27" spans="1:4" s="79" customFormat="1" ht="24.75" customHeight="1" x14ac:dyDescent="0.2">
      <c r="A27" s="90"/>
      <c r="B27" s="92"/>
      <c r="C27" s="92" t="s">
        <v>57</v>
      </c>
      <c r="D27" s="98">
        <v>0</v>
      </c>
    </row>
    <row r="28" spans="1:4" s="79" customFormat="1" ht="24.75" customHeight="1" x14ac:dyDescent="0.2">
      <c r="A28" s="90"/>
      <c r="B28" s="92"/>
      <c r="C28" s="92" t="s">
        <v>58</v>
      </c>
      <c r="D28" s="99">
        <v>0</v>
      </c>
    </row>
    <row r="29" spans="1:4" s="79" customFormat="1" ht="24.75" customHeight="1" x14ac:dyDescent="0.2">
      <c r="A29" s="90"/>
      <c r="B29" s="92"/>
      <c r="C29" s="92" t="s">
        <v>59</v>
      </c>
      <c r="D29" s="99">
        <v>0</v>
      </c>
    </row>
    <row r="30" spans="1:4" s="79" customFormat="1" ht="24.75" customHeight="1" x14ac:dyDescent="0.2">
      <c r="A30" s="90"/>
      <c r="B30" s="92"/>
      <c r="C30" s="92" t="s">
        <v>60</v>
      </c>
      <c r="D30" s="99">
        <v>0</v>
      </c>
    </row>
    <row r="31" spans="1:4" s="79" customFormat="1" ht="24.75" customHeight="1" x14ac:dyDescent="0.2">
      <c r="A31" s="90"/>
      <c r="B31" s="92"/>
      <c r="C31" s="92" t="s">
        <v>61</v>
      </c>
      <c r="D31" s="99">
        <v>0</v>
      </c>
    </row>
    <row r="32" spans="1:4" s="79" customFormat="1" ht="24.75" customHeight="1" x14ac:dyDescent="0.2">
      <c r="A32" s="90"/>
      <c r="B32" s="92"/>
      <c r="C32" s="92" t="s">
        <v>62</v>
      </c>
      <c r="D32" s="99">
        <v>0</v>
      </c>
    </row>
    <row r="33" spans="1:4" s="79" customFormat="1" ht="24.75" customHeight="1" x14ac:dyDescent="0.2">
      <c r="A33" s="90"/>
      <c r="B33" s="92"/>
      <c r="C33" s="92" t="s">
        <v>63</v>
      </c>
      <c r="D33" s="99">
        <v>0</v>
      </c>
    </row>
    <row r="34" spans="1:4" s="79" customFormat="1" ht="24.75" customHeight="1" x14ac:dyDescent="0.2">
      <c r="A34" s="90"/>
      <c r="B34" s="92"/>
      <c r="C34" s="92" t="s">
        <v>64</v>
      </c>
      <c r="D34" s="100">
        <v>0</v>
      </c>
    </row>
    <row r="35" spans="1:4" ht="24.75" customHeight="1" x14ac:dyDescent="0.2">
      <c r="A35" s="101"/>
      <c r="B35" s="102"/>
      <c r="C35" s="102"/>
      <c r="D35" s="103"/>
    </row>
    <row r="36" spans="1:4" s="79" customFormat="1" ht="24.75" customHeight="1" x14ac:dyDescent="0.2">
      <c r="A36" s="104" t="s">
        <v>65</v>
      </c>
      <c r="B36" s="94">
        <v>7461.33</v>
      </c>
      <c r="C36" s="105" t="s">
        <v>66</v>
      </c>
      <c r="D36" s="96">
        <v>8421.01</v>
      </c>
    </row>
    <row r="37" spans="1:4" ht="24.75" customHeight="1" x14ac:dyDescent="0.2">
      <c r="A37" s="106"/>
      <c r="B37" s="102"/>
      <c r="C37" s="107"/>
      <c r="D37" s="103"/>
    </row>
    <row r="38" spans="1:4" ht="24.75" customHeight="1" x14ac:dyDescent="0.2">
      <c r="A38" s="106"/>
      <c r="B38" s="102"/>
      <c r="C38" s="107"/>
      <c r="D38" s="103"/>
    </row>
    <row r="39" spans="1:4" s="79" customFormat="1" ht="24.75" customHeight="1" x14ac:dyDescent="0.2">
      <c r="A39" s="90" t="s">
        <v>67</v>
      </c>
      <c r="B39" s="108">
        <v>959.68</v>
      </c>
      <c r="C39" s="92" t="s">
        <v>68</v>
      </c>
      <c r="D39" s="96">
        <v>0</v>
      </c>
    </row>
    <row r="40" spans="1:4" s="79" customFormat="1" ht="24.75" customHeight="1" x14ac:dyDescent="0.2">
      <c r="A40" s="90" t="s">
        <v>69</v>
      </c>
      <c r="B40" s="108">
        <v>0</v>
      </c>
      <c r="C40" s="92"/>
      <c r="D40" s="109"/>
    </row>
    <row r="41" spans="1:4" ht="24.75" customHeight="1" x14ac:dyDescent="0.2">
      <c r="A41" s="81"/>
      <c r="B41" s="110"/>
      <c r="C41" s="111"/>
      <c r="D41" s="103"/>
    </row>
    <row r="42" spans="1:4" ht="24.75" customHeight="1" x14ac:dyDescent="0.2">
      <c r="A42" s="112"/>
      <c r="B42" s="110"/>
      <c r="C42" s="111"/>
      <c r="D42" s="103"/>
    </row>
    <row r="43" spans="1:4" s="79" customFormat="1" ht="24.75" customHeight="1" x14ac:dyDescent="0.2">
      <c r="A43" s="104" t="s">
        <v>70</v>
      </c>
      <c r="B43" s="113">
        <v>8421.01</v>
      </c>
      <c r="C43" s="114" t="s">
        <v>71</v>
      </c>
      <c r="D43" s="115">
        <v>8421.01</v>
      </c>
    </row>
    <row r="44" spans="1:4" ht="27" customHeight="1" x14ac:dyDescent="0.25"/>
  </sheetData>
  <sheetProtection formatCells="0" formatColumns="0" formatRows="0"/>
  <mergeCells count="3">
    <mergeCell ref="A2:D2"/>
    <mergeCell ref="A4:B4"/>
    <mergeCell ref="C4:D4"/>
  </mergeCells>
  <phoneticPr fontId="36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3" workbookViewId="0">
      <selection activeCell="B30" sqref="B30"/>
    </sheetView>
  </sheetViews>
  <sheetFormatPr defaultColWidth="8.85546875"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16" t="s">
        <v>20</v>
      </c>
    </row>
    <row r="2" spans="1:3" ht="24.75" customHeight="1" x14ac:dyDescent="0.25">
      <c r="A2" s="127" t="s">
        <v>72</v>
      </c>
      <c r="B2" s="127"/>
    </row>
    <row r="3" spans="1:3" ht="24.75" customHeight="1" x14ac:dyDescent="0.25">
      <c r="A3" s="72"/>
      <c r="B3" s="73"/>
    </row>
    <row r="4" spans="1:3" ht="24" customHeight="1" x14ac:dyDescent="0.25">
      <c r="A4" s="74" t="s">
        <v>25</v>
      </c>
      <c r="B4" s="75" t="s">
        <v>26</v>
      </c>
    </row>
    <row r="5" spans="1:3" s="10" customFormat="1" ht="24.75" customHeight="1" x14ac:dyDescent="0.25">
      <c r="A5" s="76" t="s">
        <v>27</v>
      </c>
      <c r="B5" s="78">
        <v>7461.33</v>
      </c>
      <c r="C5" s="2"/>
    </row>
    <row r="6" spans="1:3" ht="24.75" customHeight="1" x14ac:dyDescent="0.25">
      <c r="A6" s="76" t="s">
        <v>73</v>
      </c>
      <c r="B6" s="78">
        <v>7036.33</v>
      </c>
    </row>
    <row r="7" spans="1:3" ht="24.75" customHeight="1" x14ac:dyDescent="0.25">
      <c r="A7" s="76" t="s">
        <v>74</v>
      </c>
      <c r="B7" s="78">
        <v>425</v>
      </c>
    </row>
    <row r="8" spans="1:3" ht="24.75" customHeight="1" x14ac:dyDescent="0.25">
      <c r="A8" s="76" t="s">
        <v>75</v>
      </c>
      <c r="B8" s="78">
        <v>357</v>
      </c>
    </row>
    <row r="9" spans="1:3" ht="24.75" customHeight="1" x14ac:dyDescent="0.25">
      <c r="A9" s="76" t="s">
        <v>76</v>
      </c>
      <c r="B9" s="78">
        <v>68</v>
      </c>
    </row>
    <row r="10" spans="1:3" ht="24.75" customHeight="1" x14ac:dyDescent="0.25">
      <c r="A10" s="76" t="s">
        <v>77</v>
      </c>
      <c r="B10" s="78">
        <v>7461.33</v>
      </c>
    </row>
    <row r="11" spans="1:3" ht="24.75" customHeight="1" x14ac:dyDescent="0.25">
      <c r="A11" s="76" t="s">
        <v>78</v>
      </c>
      <c r="B11" s="78">
        <v>0</v>
      </c>
    </row>
    <row r="12" spans="1:3" ht="24.75" customHeight="1" x14ac:dyDescent="0.25">
      <c r="A12" s="76" t="s">
        <v>78</v>
      </c>
      <c r="B12" s="78">
        <v>0</v>
      </c>
    </row>
    <row r="13" spans="1:3" ht="24.75" customHeight="1" x14ac:dyDescent="0.25">
      <c r="A13" s="76" t="s">
        <v>78</v>
      </c>
      <c r="B13" s="78">
        <v>0</v>
      </c>
    </row>
    <row r="14" spans="1:3" ht="24.75" customHeight="1" x14ac:dyDescent="0.25">
      <c r="A14" s="76" t="s">
        <v>78</v>
      </c>
      <c r="B14" s="78">
        <v>0</v>
      </c>
    </row>
    <row r="15" spans="1:3" ht="24.75" customHeight="1" x14ac:dyDescent="0.25">
      <c r="A15" s="76" t="s">
        <v>78</v>
      </c>
      <c r="B15" s="78">
        <v>0</v>
      </c>
    </row>
    <row r="16" spans="1:3" ht="24.75" customHeight="1" x14ac:dyDescent="0.25">
      <c r="A16" s="76" t="s">
        <v>67</v>
      </c>
      <c r="B16" s="78">
        <v>959.68</v>
      </c>
    </row>
    <row r="17" spans="1:2" ht="24.75" customHeight="1" x14ac:dyDescent="0.25">
      <c r="A17" s="76" t="s">
        <v>79</v>
      </c>
      <c r="B17" s="78">
        <v>959.68</v>
      </c>
    </row>
    <row r="18" spans="1:2" ht="24.75" customHeight="1" x14ac:dyDescent="0.25">
      <c r="A18" s="76" t="s">
        <v>80</v>
      </c>
      <c r="B18" s="78">
        <v>959.68</v>
      </c>
    </row>
    <row r="19" spans="1:2" ht="24.75" customHeight="1" x14ac:dyDescent="0.25">
      <c r="A19" s="76" t="s">
        <v>81</v>
      </c>
      <c r="B19" s="78">
        <v>0</v>
      </c>
    </row>
    <row r="20" spans="1:2" ht="24.75" customHeight="1" x14ac:dyDescent="0.25">
      <c r="A20" s="76" t="s">
        <v>82</v>
      </c>
      <c r="B20" s="78">
        <v>0</v>
      </c>
    </row>
    <row r="21" spans="1:2" ht="24.75" customHeight="1" x14ac:dyDescent="0.25">
      <c r="A21" s="76" t="s">
        <v>83</v>
      </c>
      <c r="B21" s="78">
        <v>0</v>
      </c>
    </row>
    <row r="22" spans="1:2" ht="24.75" customHeight="1" x14ac:dyDescent="0.25">
      <c r="A22" s="76" t="s">
        <v>84</v>
      </c>
      <c r="B22" s="78">
        <v>0</v>
      </c>
    </row>
    <row r="23" spans="1:2" ht="24.75" customHeight="1" x14ac:dyDescent="0.25">
      <c r="A23" s="76" t="s">
        <v>69</v>
      </c>
      <c r="B23" s="78">
        <v>0</v>
      </c>
    </row>
    <row r="24" spans="1:2" ht="24.75" customHeight="1" x14ac:dyDescent="0.25">
      <c r="A24" s="76" t="s">
        <v>85</v>
      </c>
      <c r="B24" s="78">
        <v>0</v>
      </c>
    </row>
    <row r="25" spans="1:2" ht="24.75" customHeight="1" x14ac:dyDescent="0.25">
      <c r="A25" s="76" t="s">
        <v>86</v>
      </c>
      <c r="B25" s="78">
        <v>0</v>
      </c>
    </row>
    <row r="26" spans="1:2" ht="24.75" customHeight="1" x14ac:dyDescent="0.25">
      <c r="A26" s="76" t="s">
        <v>87</v>
      </c>
      <c r="B26" s="78">
        <v>0</v>
      </c>
    </row>
    <row r="27" spans="1:2" ht="24.75" customHeight="1" x14ac:dyDescent="0.25">
      <c r="A27" s="76" t="s">
        <v>88</v>
      </c>
      <c r="B27" s="78">
        <v>0</v>
      </c>
    </row>
    <row r="28" spans="1:2" ht="24.75" customHeight="1" x14ac:dyDescent="0.25">
      <c r="A28" s="76" t="s">
        <v>89</v>
      </c>
      <c r="B28" s="78">
        <v>0</v>
      </c>
    </row>
    <row r="29" spans="1:2" ht="24.75" customHeight="1" x14ac:dyDescent="0.25">
      <c r="A29" s="76" t="s">
        <v>90</v>
      </c>
      <c r="B29" s="78">
        <v>8421.01</v>
      </c>
    </row>
    <row r="30" spans="1:2" ht="24.75" customHeight="1" x14ac:dyDescent="0.25">
      <c r="A30"/>
      <c r="B30"/>
    </row>
    <row r="31" spans="1:2" ht="24.75" customHeight="1" x14ac:dyDescent="0.25">
      <c r="A31"/>
      <c r="B31"/>
    </row>
    <row r="32" spans="1:2" ht="24.75" customHeight="1" x14ac:dyDescent="0.25">
      <c r="A32"/>
      <c r="B32"/>
    </row>
    <row r="33" spans="1:2" ht="24.75" customHeight="1" x14ac:dyDescent="0.25">
      <c r="A33"/>
      <c r="B33"/>
    </row>
    <row r="34" spans="1:2" ht="24.75" customHeight="1" x14ac:dyDescent="0.25">
      <c r="A34"/>
      <c r="B34"/>
    </row>
    <row r="35" spans="1:2" ht="24.75" customHeight="1" x14ac:dyDescent="0.25">
      <c r="A35"/>
      <c r="B35"/>
    </row>
    <row r="36" spans="1:2" ht="24.75" customHeight="1" x14ac:dyDescent="0.25">
      <c r="A36"/>
      <c r="B36"/>
    </row>
    <row r="37" spans="1:2" ht="24.75" customHeight="1" x14ac:dyDescent="0.25">
      <c r="A37"/>
      <c r="B37"/>
    </row>
    <row r="38" spans="1:2" ht="27" customHeight="1" x14ac:dyDescent="0.25"/>
  </sheetData>
  <sheetProtection formatCells="0" formatColumns="0" formatRows="0"/>
  <mergeCells count="1">
    <mergeCell ref="A2:B2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topLeftCell="A19" workbookViewId="0">
      <selection activeCell="C37" sqref="C37"/>
    </sheetView>
  </sheetViews>
  <sheetFormatPr defaultColWidth="8.85546875" defaultRowHeight="12.75" customHeight="1" x14ac:dyDescent="0.25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 x14ac:dyDescent="0.25">
      <c r="A1" s="16" t="s">
        <v>20</v>
      </c>
    </row>
    <row r="2" spans="1:3" ht="24.75" customHeight="1" x14ac:dyDescent="0.25">
      <c r="A2" s="127" t="s">
        <v>72</v>
      </c>
      <c r="B2" s="127"/>
    </row>
    <row r="3" spans="1:3" ht="24.75" customHeight="1" x14ac:dyDescent="0.25">
      <c r="A3" s="72"/>
      <c r="B3" s="73"/>
    </row>
    <row r="4" spans="1:3" ht="24" customHeight="1" x14ac:dyDescent="0.25">
      <c r="A4" s="74" t="s">
        <v>25</v>
      </c>
      <c r="B4" s="75" t="s">
        <v>26</v>
      </c>
    </row>
    <row r="5" spans="1:3" s="10" customFormat="1" ht="24.75" customHeight="1" x14ac:dyDescent="0.25">
      <c r="A5" s="76" t="s">
        <v>27</v>
      </c>
      <c r="B5" s="77">
        <v>7461.33</v>
      </c>
      <c r="C5" s="2"/>
    </row>
    <row r="6" spans="1:3" ht="24.75" customHeight="1" x14ac:dyDescent="0.25">
      <c r="A6" s="76" t="s">
        <v>73</v>
      </c>
      <c r="B6" s="77">
        <v>7036.33</v>
      </c>
    </row>
    <row r="7" spans="1:3" ht="24.75" customHeight="1" x14ac:dyDescent="0.25">
      <c r="A7" s="76" t="s">
        <v>74</v>
      </c>
      <c r="B7" s="77">
        <v>425</v>
      </c>
    </row>
    <row r="8" spans="1:3" ht="24.75" customHeight="1" x14ac:dyDescent="0.25">
      <c r="A8" s="76" t="s">
        <v>75</v>
      </c>
      <c r="B8" s="77">
        <v>357</v>
      </c>
    </row>
    <row r="9" spans="1:3" ht="24.75" customHeight="1" x14ac:dyDescent="0.25">
      <c r="A9" s="76" t="s">
        <v>76</v>
      </c>
      <c r="B9" s="77">
        <v>68</v>
      </c>
    </row>
    <row r="10" spans="1:3" ht="24.75" customHeight="1" x14ac:dyDescent="0.25">
      <c r="A10" s="76" t="s">
        <v>29</v>
      </c>
      <c r="B10" s="77">
        <v>0</v>
      </c>
    </row>
    <row r="11" spans="1:3" ht="24.75" customHeight="1" x14ac:dyDescent="0.25">
      <c r="A11" s="76" t="s">
        <v>31</v>
      </c>
      <c r="B11" s="77">
        <v>0</v>
      </c>
    </row>
    <row r="12" spans="1:3" ht="24.75" customHeight="1" x14ac:dyDescent="0.25">
      <c r="A12" s="76" t="s">
        <v>33</v>
      </c>
      <c r="B12" s="77">
        <v>0</v>
      </c>
    </row>
    <row r="13" spans="1:3" ht="24.75" customHeight="1" x14ac:dyDescent="0.25">
      <c r="A13" s="76" t="s">
        <v>35</v>
      </c>
      <c r="B13" s="77">
        <v>0</v>
      </c>
    </row>
    <row r="14" spans="1:3" ht="24.75" customHeight="1" x14ac:dyDescent="0.25">
      <c r="A14" s="76" t="s">
        <v>37</v>
      </c>
      <c r="B14" s="77">
        <v>0</v>
      </c>
    </row>
    <row r="15" spans="1:3" ht="24.75" customHeight="1" x14ac:dyDescent="0.25">
      <c r="A15" s="76" t="s">
        <v>39</v>
      </c>
      <c r="B15" s="77">
        <v>0</v>
      </c>
    </row>
    <row r="16" spans="1:3" ht="24.75" customHeight="1" x14ac:dyDescent="0.25">
      <c r="A16" s="76" t="s">
        <v>41</v>
      </c>
      <c r="B16" s="77">
        <v>0</v>
      </c>
    </row>
    <row r="17" spans="1:2" ht="24.75" customHeight="1" x14ac:dyDescent="0.25">
      <c r="A17" s="76" t="s">
        <v>43</v>
      </c>
      <c r="B17" s="77">
        <v>0</v>
      </c>
    </row>
    <row r="18" spans="1:2" ht="24.75" customHeight="1" x14ac:dyDescent="0.25">
      <c r="A18" s="76" t="s">
        <v>77</v>
      </c>
      <c r="B18" s="77">
        <v>7461.33</v>
      </c>
    </row>
    <row r="19" spans="1:2" ht="24.75" customHeight="1" x14ac:dyDescent="0.25">
      <c r="A19" s="76" t="s">
        <v>78</v>
      </c>
      <c r="B19" s="77">
        <v>0</v>
      </c>
    </row>
    <row r="20" spans="1:2" ht="24.75" customHeight="1" x14ac:dyDescent="0.25">
      <c r="A20" s="76" t="s">
        <v>78</v>
      </c>
      <c r="B20" s="77">
        <v>0</v>
      </c>
    </row>
    <row r="21" spans="1:2" ht="24.75" customHeight="1" x14ac:dyDescent="0.25">
      <c r="A21" s="76" t="s">
        <v>78</v>
      </c>
      <c r="B21" s="77">
        <v>0</v>
      </c>
    </row>
    <row r="22" spans="1:2" ht="24.75" customHeight="1" x14ac:dyDescent="0.25">
      <c r="A22" s="76" t="s">
        <v>78</v>
      </c>
      <c r="B22" s="77">
        <v>0</v>
      </c>
    </row>
    <row r="23" spans="1:2" ht="24.75" customHeight="1" x14ac:dyDescent="0.25">
      <c r="A23" s="76" t="s">
        <v>78</v>
      </c>
      <c r="B23" s="77">
        <v>0</v>
      </c>
    </row>
    <row r="24" spans="1:2" ht="24.75" customHeight="1" x14ac:dyDescent="0.25">
      <c r="A24" s="76" t="s">
        <v>67</v>
      </c>
      <c r="B24" s="77">
        <v>959.68</v>
      </c>
    </row>
    <row r="25" spans="1:2" ht="24.75" customHeight="1" x14ac:dyDescent="0.25">
      <c r="A25" s="76" t="s">
        <v>79</v>
      </c>
      <c r="B25" s="77">
        <v>959.68</v>
      </c>
    </row>
    <row r="26" spans="1:2" ht="24.75" customHeight="1" x14ac:dyDescent="0.25">
      <c r="A26" s="76" t="s">
        <v>80</v>
      </c>
      <c r="B26" s="77">
        <v>959.68</v>
      </c>
    </row>
    <row r="27" spans="1:2" ht="24.75" customHeight="1" x14ac:dyDescent="0.25">
      <c r="A27" s="76" t="s">
        <v>81</v>
      </c>
      <c r="B27" s="77">
        <v>0</v>
      </c>
    </row>
    <row r="28" spans="1:2" ht="24.75" customHeight="1" x14ac:dyDescent="0.25">
      <c r="A28" s="76" t="s">
        <v>82</v>
      </c>
      <c r="B28" s="77">
        <v>0</v>
      </c>
    </row>
    <row r="29" spans="1:2" ht="24.75" customHeight="1" x14ac:dyDescent="0.25">
      <c r="A29" s="76" t="s">
        <v>83</v>
      </c>
      <c r="B29" s="77">
        <v>0</v>
      </c>
    </row>
    <row r="30" spans="1:2" ht="24.75" customHeight="1" x14ac:dyDescent="0.25">
      <c r="A30" s="76" t="s">
        <v>84</v>
      </c>
      <c r="B30" s="77">
        <v>0</v>
      </c>
    </row>
    <row r="31" spans="1:2" ht="24.75" customHeight="1" x14ac:dyDescent="0.25">
      <c r="A31" s="76" t="s">
        <v>69</v>
      </c>
      <c r="B31" s="77">
        <v>0</v>
      </c>
    </row>
    <row r="32" spans="1:2" ht="24.75" customHeight="1" x14ac:dyDescent="0.25">
      <c r="A32" s="76" t="s">
        <v>85</v>
      </c>
      <c r="B32" s="77">
        <v>0</v>
      </c>
    </row>
    <row r="33" spans="1:2" ht="24.75" customHeight="1" x14ac:dyDescent="0.25">
      <c r="A33" s="76" t="s">
        <v>86</v>
      </c>
      <c r="B33" s="77">
        <v>0</v>
      </c>
    </row>
    <row r="34" spans="1:2" ht="24.75" customHeight="1" x14ac:dyDescent="0.25">
      <c r="A34" s="76" t="s">
        <v>87</v>
      </c>
      <c r="B34" s="77">
        <v>0</v>
      </c>
    </row>
    <row r="35" spans="1:2" ht="24.75" customHeight="1" x14ac:dyDescent="0.25">
      <c r="A35" s="76" t="s">
        <v>88</v>
      </c>
      <c r="B35" s="77">
        <v>0</v>
      </c>
    </row>
    <row r="36" spans="1:2" ht="24.75" customHeight="1" x14ac:dyDescent="0.25">
      <c r="A36" s="76" t="s">
        <v>89</v>
      </c>
      <c r="B36" s="77">
        <v>0</v>
      </c>
    </row>
    <row r="37" spans="1:2" ht="24.75" customHeight="1" x14ac:dyDescent="0.25">
      <c r="A37" s="76" t="s">
        <v>90</v>
      </c>
      <c r="B37" s="77">
        <v>8421.01</v>
      </c>
    </row>
    <row r="38" spans="1:2" ht="27" customHeight="1" x14ac:dyDescent="0.25"/>
  </sheetData>
  <sheetProtection formatCells="0" formatColumns="0" formatRows="0"/>
  <mergeCells count="1">
    <mergeCell ref="A2:B2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topLeftCell="A19" workbookViewId="0">
      <selection activeCell="B9" sqref="B9:B16"/>
    </sheetView>
  </sheetViews>
  <sheetFormatPr defaultColWidth="8.85546875" defaultRowHeight="12.75" customHeight="1" x14ac:dyDescent="0.25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 x14ac:dyDescent="0.25">
      <c r="A1" s="16" t="s">
        <v>20</v>
      </c>
    </row>
    <row r="2" spans="1:7" ht="24.75" customHeight="1" x14ac:dyDescent="0.25">
      <c r="A2" s="132" t="s">
        <v>91</v>
      </c>
      <c r="B2" s="132"/>
      <c r="C2" s="132"/>
      <c r="D2" s="132"/>
      <c r="E2" s="132"/>
    </row>
    <row r="3" spans="1:7" ht="24.75" customHeight="1" x14ac:dyDescent="0.25">
      <c r="A3" s="52"/>
      <c r="B3" s="52"/>
      <c r="E3" s="3" t="s">
        <v>22</v>
      </c>
    </row>
    <row r="4" spans="1:7" ht="24.75" customHeight="1" x14ac:dyDescent="0.25">
      <c r="A4" s="4" t="s">
        <v>92</v>
      </c>
      <c r="B4" s="4" t="s">
        <v>93</v>
      </c>
      <c r="C4" s="5" t="s">
        <v>94</v>
      </c>
      <c r="D4" s="6" t="s">
        <v>95</v>
      </c>
      <c r="E4" s="63" t="s">
        <v>96</v>
      </c>
    </row>
    <row r="5" spans="1:7" ht="24.75" customHeight="1" x14ac:dyDescent="0.25">
      <c r="A5" s="4" t="s">
        <v>97</v>
      </c>
      <c r="B5" s="4">
        <v>1</v>
      </c>
      <c r="C5" s="5">
        <v>2</v>
      </c>
      <c r="D5" s="6">
        <v>3</v>
      </c>
      <c r="E5" s="64">
        <v>4</v>
      </c>
    </row>
    <row r="6" spans="1:7" s="10" customFormat="1" ht="29.25" customHeight="1" x14ac:dyDescent="0.25">
      <c r="A6" s="65" t="s">
        <v>98</v>
      </c>
      <c r="B6" s="39">
        <v>8421.01</v>
      </c>
      <c r="C6" s="40">
        <v>4709.33</v>
      </c>
      <c r="D6" s="66">
        <v>2752</v>
      </c>
      <c r="E6" s="67">
        <v>959.68</v>
      </c>
      <c r="F6" s="2"/>
      <c r="G6" s="2"/>
    </row>
    <row r="7" spans="1:7" ht="29.25" customHeight="1" x14ac:dyDescent="0.25">
      <c r="A7" s="65" t="s">
        <v>99</v>
      </c>
      <c r="B7" s="39">
        <v>7372.48</v>
      </c>
      <c r="C7" s="40">
        <v>3660.8</v>
      </c>
      <c r="D7" s="66">
        <v>2752</v>
      </c>
      <c r="E7" s="68">
        <v>959.68</v>
      </c>
    </row>
    <row r="8" spans="1:7" ht="29.25" customHeight="1" x14ac:dyDescent="0.25">
      <c r="A8" s="65" t="s">
        <v>100</v>
      </c>
      <c r="B8" s="39">
        <v>7372.48</v>
      </c>
      <c r="C8" s="40">
        <v>3660.8</v>
      </c>
      <c r="D8" s="66">
        <v>2752</v>
      </c>
      <c r="E8" s="67">
        <v>959.68</v>
      </c>
    </row>
    <row r="9" spans="1:7" ht="29.25" customHeight="1" x14ac:dyDescent="0.25">
      <c r="A9" s="69" t="s">
        <v>101</v>
      </c>
      <c r="B9" s="42">
        <v>2791.27</v>
      </c>
      <c r="C9" s="43">
        <v>2727.76</v>
      </c>
      <c r="D9" s="70">
        <v>0</v>
      </c>
      <c r="E9" s="71">
        <v>63.51</v>
      </c>
    </row>
    <row r="10" spans="1:7" ht="29.25" customHeight="1" x14ac:dyDescent="0.25">
      <c r="A10" s="69" t="s">
        <v>102</v>
      </c>
      <c r="B10" s="42">
        <v>871.22</v>
      </c>
      <c r="C10" s="43">
        <v>0</v>
      </c>
      <c r="D10" s="70">
        <v>634</v>
      </c>
      <c r="E10" s="71">
        <v>237.22</v>
      </c>
    </row>
    <row r="11" spans="1:7" ht="29.25" customHeight="1" x14ac:dyDescent="0.25">
      <c r="A11" s="69" t="s">
        <v>103</v>
      </c>
      <c r="B11" s="42">
        <v>1227.52</v>
      </c>
      <c r="C11" s="43">
        <v>608.57000000000005</v>
      </c>
      <c r="D11" s="70">
        <v>478</v>
      </c>
      <c r="E11" s="71">
        <v>140.94999999999999</v>
      </c>
    </row>
    <row r="12" spans="1:7" ht="29.25" customHeight="1" x14ac:dyDescent="0.25">
      <c r="A12" s="69" t="s">
        <v>104</v>
      </c>
      <c r="B12" s="42">
        <v>832</v>
      </c>
      <c r="C12" s="43">
        <v>12</v>
      </c>
      <c r="D12" s="70">
        <v>820</v>
      </c>
      <c r="E12" s="71">
        <v>0</v>
      </c>
    </row>
    <row r="13" spans="1:7" ht="29.25" customHeight="1" x14ac:dyDescent="0.25">
      <c r="A13" s="69" t="s">
        <v>105</v>
      </c>
      <c r="B13" s="42">
        <v>380</v>
      </c>
      <c r="C13" s="43">
        <v>0</v>
      </c>
      <c r="D13" s="70">
        <v>380</v>
      </c>
      <c r="E13" s="71">
        <v>0</v>
      </c>
    </row>
    <row r="14" spans="1:7" ht="29.25" customHeight="1" x14ac:dyDescent="0.25">
      <c r="A14" s="69" t="s">
        <v>106</v>
      </c>
      <c r="B14" s="42">
        <v>380</v>
      </c>
      <c r="C14" s="43">
        <v>0</v>
      </c>
      <c r="D14" s="70">
        <v>380</v>
      </c>
      <c r="E14" s="71">
        <v>0</v>
      </c>
    </row>
    <row r="15" spans="1:7" ht="29.25" customHeight="1" x14ac:dyDescent="0.25">
      <c r="A15" s="69" t="s">
        <v>107</v>
      </c>
      <c r="B15" s="42">
        <v>372.47</v>
      </c>
      <c r="C15" s="43">
        <v>312.47000000000003</v>
      </c>
      <c r="D15" s="70">
        <v>60</v>
      </c>
      <c r="E15" s="71">
        <v>0</v>
      </c>
    </row>
    <row r="16" spans="1:7" ht="29.25" customHeight="1" x14ac:dyDescent="0.25">
      <c r="A16" s="69" t="s">
        <v>108</v>
      </c>
      <c r="B16" s="42">
        <v>518</v>
      </c>
      <c r="C16" s="43">
        <v>0</v>
      </c>
      <c r="D16" s="70">
        <v>0</v>
      </c>
      <c r="E16" s="71">
        <v>518</v>
      </c>
    </row>
    <row r="17" spans="1:5" ht="29.25" customHeight="1" x14ac:dyDescent="0.25">
      <c r="A17" s="65" t="s">
        <v>109</v>
      </c>
      <c r="B17" s="39">
        <v>554.19000000000005</v>
      </c>
      <c r="C17" s="40">
        <v>554.19000000000005</v>
      </c>
      <c r="D17" s="66">
        <v>0</v>
      </c>
      <c r="E17" s="67">
        <v>0</v>
      </c>
    </row>
    <row r="18" spans="1:5" ht="29.25" customHeight="1" x14ac:dyDescent="0.25">
      <c r="A18" s="65" t="s">
        <v>110</v>
      </c>
      <c r="B18" s="39">
        <v>550.16999999999996</v>
      </c>
      <c r="C18" s="40">
        <v>550.16999999999996</v>
      </c>
      <c r="D18" s="66">
        <v>0</v>
      </c>
      <c r="E18" s="67">
        <v>0</v>
      </c>
    </row>
    <row r="19" spans="1:5" ht="29.25" customHeight="1" x14ac:dyDescent="0.25">
      <c r="A19" s="69" t="s">
        <v>111</v>
      </c>
      <c r="B19" s="42">
        <v>158.57</v>
      </c>
      <c r="C19" s="43">
        <v>158.57</v>
      </c>
      <c r="D19" s="70">
        <v>0</v>
      </c>
      <c r="E19" s="71">
        <v>0</v>
      </c>
    </row>
    <row r="20" spans="1:5" ht="29.25" customHeight="1" x14ac:dyDescent="0.25">
      <c r="A20" s="69" t="s">
        <v>112</v>
      </c>
      <c r="B20" s="42">
        <v>10.46</v>
      </c>
      <c r="C20" s="43">
        <v>10.46</v>
      </c>
      <c r="D20" s="70">
        <v>0</v>
      </c>
      <c r="E20" s="71">
        <v>0</v>
      </c>
    </row>
    <row r="21" spans="1:5" ht="29.25" customHeight="1" x14ac:dyDescent="0.25">
      <c r="A21" s="69" t="s">
        <v>113</v>
      </c>
      <c r="B21" s="42">
        <v>374.42</v>
      </c>
      <c r="C21" s="43">
        <v>374.42</v>
      </c>
      <c r="D21" s="70">
        <v>0</v>
      </c>
      <c r="E21" s="71">
        <v>0</v>
      </c>
    </row>
    <row r="22" spans="1:5" ht="29.25" customHeight="1" x14ac:dyDescent="0.25">
      <c r="A22" s="69" t="s">
        <v>114</v>
      </c>
      <c r="B22" s="42">
        <v>6.72</v>
      </c>
      <c r="C22" s="43">
        <v>6.72</v>
      </c>
      <c r="D22" s="70">
        <v>0</v>
      </c>
      <c r="E22" s="71">
        <v>0</v>
      </c>
    </row>
    <row r="23" spans="1:5" ht="29.25" customHeight="1" x14ac:dyDescent="0.25">
      <c r="A23" s="65" t="s">
        <v>115</v>
      </c>
      <c r="B23" s="39">
        <v>4.0199999999999996</v>
      </c>
      <c r="C23" s="40">
        <v>4.0199999999999996</v>
      </c>
      <c r="D23" s="66">
        <v>0</v>
      </c>
      <c r="E23" s="67">
        <v>0</v>
      </c>
    </row>
    <row r="24" spans="1:5" ht="29.25" customHeight="1" x14ac:dyDescent="0.25">
      <c r="A24" s="69" t="s">
        <v>116</v>
      </c>
      <c r="B24" s="42">
        <v>4.0199999999999996</v>
      </c>
      <c r="C24" s="43">
        <v>4.0199999999999996</v>
      </c>
      <c r="D24" s="70">
        <v>0</v>
      </c>
      <c r="E24" s="71">
        <v>0</v>
      </c>
    </row>
    <row r="25" spans="1:5" ht="29.25" customHeight="1" x14ac:dyDescent="0.25">
      <c r="A25" s="65" t="s">
        <v>117</v>
      </c>
      <c r="B25" s="39">
        <v>270</v>
      </c>
      <c r="C25" s="40">
        <v>270</v>
      </c>
      <c r="D25" s="66">
        <v>0</v>
      </c>
      <c r="E25" s="67">
        <v>0</v>
      </c>
    </row>
    <row r="26" spans="1:5" ht="29.25" customHeight="1" x14ac:dyDescent="0.25">
      <c r="A26" s="65" t="s">
        <v>118</v>
      </c>
      <c r="B26" s="39">
        <v>270</v>
      </c>
      <c r="C26" s="40">
        <v>270</v>
      </c>
      <c r="D26" s="66">
        <v>0</v>
      </c>
      <c r="E26" s="67">
        <v>0</v>
      </c>
    </row>
    <row r="27" spans="1:5" ht="29.25" customHeight="1" x14ac:dyDescent="0.25">
      <c r="A27" s="69" t="s">
        <v>119</v>
      </c>
      <c r="B27" s="42">
        <v>106.65</v>
      </c>
      <c r="C27" s="43">
        <v>106.65</v>
      </c>
      <c r="D27" s="70">
        <v>0</v>
      </c>
      <c r="E27" s="71">
        <v>0</v>
      </c>
    </row>
    <row r="28" spans="1:5" ht="29.25" customHeight="1" x14ac:dyDescent="0.25">
      <c r="A28" s="69" t="s">
        <v>120</v>
      </c>
      <c r="B28" s="42">
        <v>26</v>
      </c>
      <c r="C28" s="43">
        <v>26</v>
      </c>
      <c r="D28" s="70">
        <v>0</v>
      </c>
      <c r="E28" s="71">
        <v>0</v>
      </c>
    </row>
    <row r="29" spans="1:5" ht="29.25" customHeight="1" x14ac:dyDescent="0.25">
      <c r="A29" s="69" t="s">
        <v>121</v>
      </c>
      <c r="B29" s="42">
        <v>137.35</v>
      </c>
      <c r="C29" s="43">
        <v>137.35</v>
      </c>
      <c r="D29" s="70">
        <v>0</v>
      </c>
      <c r="E29" s="71">
        <v>0</v>
      </c>
    </row>
    <row r="30" spans="1:5" ht="29.25" customHeight="1" x14ac:dyDescent="0.25">
      <c r="A30" s="65" t="s">
        <v>122</v>
      </c>
      <c r="B30" s="39">
        <v>224.34</v>
      </c>
      <c r="C30" s="40">
        <v>224.34</v>
      </c>
      <c r="D30" s="66">
        <v>0</v>
      </c>
      <c r="E30" s="67">
        <v>0</v>
      </c>
    </row>
    <row r="31" spans="1:5" ht="29.25" customHeight="1" x14ac:dyDescent="0.25">
      <c r="A31" s="65" t="s">
        <v>123</v>
      </c>
      <c r="B31" s="39">
        <v>224.34</v>
      </c>
      <c r="C31" s="40">
        <v>224.34</v>
      </c>
      <c r="D31" s="66">
        <v>0</v>
      </c>
      <c r="E31" s="67">
        <v>0</v>
      </c>
    </row>
    <row r="32" spans="1:5" ht="29.25" customHeight="1" x14ac:dyDescent="0.25">
      <c r="A32" s="69" t="s">
        <v>124</v>
      </c>
      <c r="B32" s="42">
        <v>224.34</v>
      </c>
      <c r="C32" s="43">
        <v>224.34</v>
      </c>
      <c r="D32" s="70">
        <v>0</v>
      </c>
      <c r="E32" s="71">
        <v>0</v>
      </c>
    </row>
  </sheetData>
  <sheetProtection formatCells="0" formatColumns="0" formatRows="0"/>
  <mergeCells count="1">
    <mergeCell ref="A2:E2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4"/>
  <sheetViews>
    <sheetView showGridLines="0" showZeros="0" topLeftCell="A7" workbookViewId="0"/>
  </sheetViews>
  <sheetFormatPr defaultColWidth="8.85546875" defaultRowHeight="12.75" customHeight="1" x14ac:dyDescent="0.2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 x14ac:dyDescent="0.25">
      <c r="A1" s="16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 x14ac:dyDescent="0.25">
      <c r="A2" s="133" t="s">
        <v>125</v>
      </c>
      <c r="B2" s="133"/>
      <c r="C2" s="133"/>
      <c r="D2" s="13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spans="1:99" ht="16.5" customHeight="1" x14ac:dyDescent="0.25">
      <c r="B3" s="48"/>
      <c r="C3" s="49"/>
      <c r="D3" s="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spans="1:99" ht="16.5" customHeight="1" x14ac:dyDescent="0.25">
      <c r="A4" s="134" t="s">
        <v>126</v>
      </c>
      <c r="B4" s="135"/>
      <c r="C4" s="136" t="s">
        <v>127</v>
      </c>
      <c r="D4" s="13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 x14ac:dyDescent="0.25">
      <c r="A5" s="4" t="s">
        <v>25</v>
      </c>
      <c r="B5" s="5" t="s">
        <v>26</v>
      </c>
      <c r="C5" s="36" t="s">
        <v>25</v>
      </c>
      <c r="D5" s="52" t="s">
        <v>98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 x14ac:dyDescent="0.25">
      <c r="A6" s="53" t="s">
        <v>128</v>
      </c>
      <c r="B6" s="54">
        <f>B7+B8</f>
        <v>7461.33</v>
      </c>
      <c r="C6" s="55" t="s">
        <v>129</v>
      </c>
      <c r="D6" s="56">
        <v>7461.33</v>
      </c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2"/>
    </row>
    <row r="7" spans="1:99" s="10" customFormat="1" ht="16.5" customHeight="1" x14ac:dyDescent="0.25">
      <c r="A7" s="53" t="s">
        <v>130</v>
      </c>
      <c r="B7" s="54">
        <v>7461.33</v>
      </c>
      <c r="C7" s="55" t="s">
        <v>131</v>
      </c>
      <c r="D7" s="56">
        <v>6412.8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2"/>
    </row>
    <row r="8" spans="1:99" s="10" customFormat="1" ht="16.5" customHeight="1" x14ac:dyDescent="0.25">
      <c r="A8" s="53" t="s">
        <v>132</v>
      </c>
      <c r="B8" s="54">
        <v>0</v>
      </c>
      <c r="C8" s="55" t="s">
        <v>133</v>
      </c>
      <c r="D8" s="56">
        <v>0</v>
      </c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2"/>
    </row>
    <row r="9" spans="1:99" s="10" customFormat="1" ht="16.5" customHeight="1" x14ac:dyDescent="0.25">
      <c r="A9" s="53" t="s">
        <v>134</v>
      </c>
      <c r="B9" s="54"/>
      <c r="C9" s="55" t="s">
        <v>135</v>
      </c>
      <c r="D9" s="56"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2"/>
    </row>
    <row r="10" spans="1:99" s="10" customFormat="1" ht="16.5" customHeight="1" x14ac:dyDescent="0.25">
      <c r="A10" s="53"/>
      <c r="B10" s="59"/>
      <c r="C10" s="55" t="s">
        <v>136</v>
      </c>
      <c r="D10" s="56"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2"/>
    </row>
    <row r="11" spans="1:99" s="10" customFormat="1" ht="16.5" customHeight="1" x14ac:dyDescent="0.25">
      <c r="A11" s="53"/>
      <c r="B11" s="59"/>
      <c r="C11" s="55" t="s">
        <v>137</v>
      </c>
      <c r="D11" s="56"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2"/>
    </row>
    <row r="12" spans="1:99" s="10" customFormat="1" ht="16.5" customHeight="1" x14ac:dyDescent="0.25">
      <c r="A12" s="53"/>
      <c r="B12" s="59"/>
      <c r="C12" s="55" t="s">
        <v>138</v>
      </c>
      <c r="D12" s="56"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2"/>
    </row>
    <row r="13" spans="1:99" s="10" customFormat="1" ht="16.5" customHeight="1" x14ac:dyDescent="0.25">
      <c r="A13" s="60"/>
      <c r="B13" s="54"/>
      <c r="C13" s="55" t="s">
        <v>139</v>
      </c>
      <c r="D13" s="56">
        <v>0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2"/>
    </row>
    <row r="14" spans="1:99" s="10" customFormat="1" ht="16.5" customHeight="1" x14ac:dyDescent="0.25">
      <c r="A14" s="60"/>
      <c r="B14" s="61"/>
      <c r="C14" s="55" t="s">
        <v>140</v>
      </c>
      <c r="D14" s="56">
        <v>554.19000000000005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2"/>
    </row>
    <row r="15" spans="1:99" s="10" customFormat="1" ht="16.5" customHeight="1" x14ac:dyDescent="0.25">
      <c r="A15" s="60"/>
      <c r="B15" s="54"/>
      <c r="C15" s="55" t="s">
        <v>141</v>
      </c>
      <c r="D15" s="56">
        <v>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2"/>
    </row>
    <row r="16" spans="1:99" s="10" customFormat="1" ht="16.5" customHeight="1" x14ac:dyDescent="0.25">
      <c r="A16" s="60"/>
      <c r="B16" s="54"/>
      <c r="C16" s="55" t="s">
        <v>142</v>
      </c>
      <c r="D16" s="56">
        <v>270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2"/>
    </row>
    <row r="17" spans="1:99" s="10" customFormat="1" ht="16.5" customHeight="1" x14ac:dyDescent="0.25">
      <c r="A17" s="60"/>
      <c r="B17" s="54"/>
      <c r="C17" s="55" t="s">
        <v>143</v>
      </c>
      <c r="D17" s="56">
        <v>0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2"/>
    </row>
    <row r="18" spans="1:99" s="10" customFormat="1" ht="16.5" customHeight="1" x14ac:dyDescent="0.25">
      <c r="A18" s="60"/>
      <c r="B18" s="54"/>
      <c r="C18" s="55" t="s">
        <v>144</v>
      </c>
      <c r="D18" s="56">
        <v>0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2"/>
    </row>
    <row r="19" spans="1:99" s="10" customFormat="1" ht="16.5" customHeight="1" x14ac:dyDescent="0.25">
      <c r="A19" s="60"/>
      <c r="B19" s="54"/>
      <c r="C19" s="55" t="s">
        <v>145</v>
      </c>
      <c r="D19" s="56">
        <v>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2"/>
    </row>
    <row r="20" spans="1:99" s="10" customFormat="1" ht="16.5" customHeight="1" x14ac:dyDescent="0.25">
      <c r="A20" s="60"/>
      <c r="B20" s="54"/>
      <c r="C20" s="55" t="s">
        <v>146</v>
      </c>
      <c r="D20" s="56"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2"/>
    </row>
    <row r="21" spans="1:99" s="10" customFormat="1" ht="16.5" customHeight="1" x14ac:dyDescent="0.25">
      <c r="A21" s="60"/>
      <c r="B21" s="54"/>
      <c r="C21" s="55" t="s">
        <v>147</v>
      </c>
      <c r="D21" s="56">
        <v>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2"/>
    </row>
    <row r="22" spans="1:99" s="10" customFormat="1" ht="16.5" customHeight="1" x14ac:dyDescent="0.25">
      <c r="A22" s="60"/>
      <c r="B22" s="54"/>
      <c r="C22" s="55" t="s">
        <v>148</v>
      </c>
      <c r="D22" s="56">
        <v>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2"/>
    </row>
    <row r="23" spans="1:99" s="10" customFormat="1" ht="16.5" customHeight="1" x14ac:dyDescent="0.25">
      <c r="A23" s="60"/>
      <c r="B23" s="54"/>
      <c r="C23" s="55" t="s">
        <v>149</v>
      </c>
      <c r="D23" s="56"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2"/>
    </row>
    <row r="24" spans="1:99" s="10" customFormat="1" ht="16.5" customHeight="1" x14ac:dyDescent="0.25">
      <c r="A24" s="60"/>
      <c r="B24" s="54"/>
      <c r="C24" s="55" t="s">
        <v>150</v>
      </c>
      <c r="D24" s="56">
        <v>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2"/>
    </row>
    <row r="25" spans="1:99" s="10" customFormat="1" ht="16.5" customHeight="1" x14ac:dyDescent="0.25">
      <c r="A25" s="60"/>
      <c r="B25" s="54"/>
      <c r="C25" s="55" t="s">
        <v>151</v>
      </c>
      <c r="D25" s="56">
        <v>0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2"/>
    </row>
    <row r="26" spans="1:99" s="10" customFormat="1" ht="16.5" customHeight="1" x14ac:dyDescent="0.25">
      <c r="A26" s="60"/>
      <c r="B26" s="54"/>
      <c r="C26" s="55" t="s">
        <v>152</v>
      </c>
      <c r="D26" s="56">
        <v>224.34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2"/>
    </row>
    <row r="27" spans="1:99" s="10" customFormat="1" ht="16.5" customHeight="1" x14ac:dyDescent="0.25">
      <c r="A27" s="60"/>
      <c r="B27" s="54"/>
      <c r="C27" s="55" t="s">
        <v>153</v>
      </c>
      <c r="D27" s="56"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2"/>
    </row>
    <row r="28" spans="1:99" s="10" customFormat="1" ht="16.5" customHeight="1" x14ac:dyDescent="0.25">
      <c r="A28" s="60"/>
      <c r="B28" s="54"/>
      <c r="C28" s="55" t="s">
        <v>154</v>
      </c>
      <c r="D28" s="56"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2"/>
    </row>
    <row r="29" spans="1:99" s="10" customFormat="1" ht="16.5" customHeight="1" x14ac:dyDescent="0.25">
      <c r="A29" s="60"/>
      <c r="B29" s="54"/>
      <c r="C29" s="55" t="s">
        <v>155</v>
      </c>
      <c r="D29" s="56"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2"/>
    </row>
    <row r="30" spans="1:99" s="10" customFormat="1" ht="16.5" customHeight="1" x14ac:dyDescent="0.25">
      <c r="A30" s="60"/>
      <c r="B30" s="54"/>
      <c r="C30" s="55" t="s">
        <v>156</v>
      </c>
      <c r="D30" s="56">
        <v>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2"/>
    </row>
    <row r="31" spans="1:99" s="10" customFormat="1" ht="16.5" customHeight="1" x14ac:dyDescent="0.25">
      <c r="A31" s="60"/>
      <c r="B31" s="54"/>
      <c r="C31" s="55" t="s">
        <v>157</v>
      </c>
      <c r="D31" s="56">
        <v>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2"/>
    </row>
    <row r="32" spans="1:99" s="10" customFormat="1" ht="16.5" customHeight="1" x14ac:dyDescent="0.25">
      <c r="A32" s="60"/>
      <c r="B32" s="54"/>
      <c r="C32" s="55" t="s">
        <v>158</v>
      </c>
      <c r="D32" s="56">
        <v>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2"/>
    </row>
    <row r="33" spans="1:99" s="10" customFormat="1" ht="16.5" customHeight="1" x14ac:dyDescent="0.25">
      <c r="A33" s="60"/>
      <c r="B33" s="54"/>
      <c r="C33" s="55" t="s">
        <v>159</v>
      </c>
      <c r="D33" s="56">
        <v>0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2"/>
    </row>
    <row r="34" spans="1:99" ht="16.5" customHeight="1" x14ac:dyDescent="0.25">
      <c r="A34" s="51" t="s">
        <v>160</v>
      </c>
      <c r="B34" s="62">
        <f>B7+B8</f>
        <v>7461.33</v>
      </c>
      <c r="C34" s="5" t="s">
        <v>161</v>
      </c>
      <c r="D34" s="56">
        <f>D6</f>
        <v>7461.33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showZeros="0" workbookViewId="0"/>
  </sheetViews>
  <sheetFormatPr defaultColWidth="8.85546875" defaultRowHeight="12.75" customHeight="1" x14ac:dyDescent="0.25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 x14ac:dyDescent="0.25">
      <c r="A1" s="16" t="s">
        <v>20</v>
      </c>
    </row>
    <row r="2" spans="1:13" ht="24.75" customHeight="1" x14ac:dyDescent="0.25">
      <c r="A2" s="127" t="s">
        <v>162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3" ht="24.75" customHeight="1" x14ac:dyDescent="0.25">
      <c r="K3" s="3" t="s">
        <v>22</v>
      </c>
    </row>
    <row r="4" spans="1:13" ht="24.75" customHeight="1" x14ac:dyDescent="0.25">
      <c r="A4" s="134" t="s">
        <v>163</v>
      </c>
      <c r="B4" s="137" t="s">
        <v>98</v>
      </c>
      <c r="C4" s="137" t="s">
        <v>164</v>
      </c>
      <c r="D4" s="137"/>
      <c r="E4" s="137"/>
      <c r="F4" s="137" t="s">
        <v>165</v>
      </c>
      <c r="G4" s="137"/>
      <c r="H4" s="137"/>
      <c r="I4" s="137" t="s">
        <v>166</v>
      </c>
      <c r="J4" s="137"/>
      <c r="K4" s="135"/>
    </row>
    <row r="5" spans="1:13" ht="24.75" customHeight="1" x14ac:dyDescent="0.25">
      <c r="A5" s="134"/>
      <c r="B5" s="137"/>
      <c r="C5" s="5" t="s">
        <v>98</v>
      </c>
      <c r="D5" s="5" t="s">
        <v>94</v>
      </c>
      <c r="E5" s="5" t="s">
        <v>95</v>
      </c>
      <c r="F5" s="5" t="s">
        <v>98</v>
      </c>
      <c r="G5" s="5" t="s">
        <v>94</v>
      </c>
      <c r="H5" s="5" t="s">
        <v>95</v>
      </c>
      <c r="I5" s="36" t="s">
        <v>98</v>
      </c>
      <c r="J5" s="36" t="s">
        <v>94</v>
      </c>
      <c r="K5" s="37" t="s">
        <v>95</v>
      </c>
    </row>
    <row r="6" spans="1:13" ht="24.75" customHeight="1" x14ac:dyDescent="0.25">
      <c r="A6" s="4" t="s">
        <v>97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 x14ac:dyDescent="0.25">
      <c r="A7" s="38" t="s">
        <v>98</v>
      </c>
      <c r="B7" s="45">
        <v>7461.33</v>
      </c>
      <c r="C7" s="45">
        <v>7461.33</v>
      </c>
      <c r="D7" s="45">
        <v>4709.33</v>
      </c>
      <c r="E7" s="45">
        <v>2752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1">
        <v>0</v>
      </c>
      <c r="L7" s="2"/>
      <c r="M7" s="2"/>
    </row>
    <row r="8" spans="1:13" ht="24.75" customHeight="1" x14ac:dyDescent="0.25">
      <c r="A8" s="38" t="s">
        <v>167</v>
      </c>
      <c r="B8" s="45">
        <v>7461.33</v>
      </c>
      <c r="C8" s="45">
        <v>7461.33</v>
      </c>
      <c r="D8" s="45">
        <v>4709.33</v>
      </c>
      <c r="E8" s="45">
        <v>2752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1">
        <v>0</v>
      </c>
    </row>
    <row r="9" spans="1:13" ht="24.75" customHeight="1" x14ac:dyDescent="0.25">
      <c r="A9" s="7" t="s">
        <v>168</v>
      </c>
      <c r="B9" s="8">
        <v>6660.56</v>
      </c>
      <c r="C9" s="8">
        <v>6660.56</v>
      </c>
      <c r="D9" s="8">
        <v>4086.56</v>
      </c>
      <c r="E9" s="8">
        <v>2574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  <row r="10" spans="1:13" ht="24.75" customHeight="1" x14ac:dyDescent="0.25">
      <c r="A10" s="7" t="s">
        <v>169</v>
      </c>
      <c r="B10" s="8">
        <v>592.29</v>
      </c>
      <c r="C10" s="8">
        <v>592.29</v>
      </c>
      <c r="D10" s="8">
        <v>474.29</v>
      </c>
      <c r="E10" s="8">
        <v>118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</row>
    <row r="11" spans="1:13" ht="24.75" customHeight="1" x14ac:dyDescent="0.25">
      <c r="A11" s="7" t="s">
        <v>170</v>
      </c>
      <c r="B11" s="8">
        <v>208.48</v>
      </c>
      <c r="C11" s="8">
        <v>208.48</v>
      </c>
      <c r="D11" s="8">
        <v>148.47999999999999</v>
      </c>
      <c r="E11" s="8">
        <v>60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showZeros="0" workbookViewId="0"/>
  </sheetViews>
  <sheetFormatPr defaultColWidth="8.85546875" defaultRowHeight="12.75" customHeight="1" x14ac:dyDescent="0.25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16" t="s">
        <v>20</v>
      </c>
      <c r="B1" s="17"/>
    </row>
    <row r="2" spans="1:7" ht="24.75" customHeight="1" x14ac:dyDescent="0.25">
      <c r="A2" s="127" t="s">
        <v>171</v>
      </c>
      <c r="B2" s="127"/>
      <c r="C2" s="127"/>
      <c r="D2" s="127"/>
      <c r="E2" s="127"/>
    </row>
    <row r="3" spans="1:7" ht="24.75" customHeight="1" x14ac:dyDescent="0.25">
      <c r="E3" s="3" t="s">
        <v>22</v>
      </c>
    </row>
    <row r="4" spans="1:7" ht="24.75" customHeight="1" x14ac:dyDescent="0.25">
      <c r="A4" s="134" t="s">
        <v>92</v>
      </c>
      <c r="B4" s="137"/>
      <c r="C4" s="134" t="s">
        <v>164</v>
      </c>
      <c r="D4" s="137"/>
      <c r="E4" s="135"/>
    </row>
    <row r="5" spans="1:7" ht="24.75" customHeight="1" x14ac:dyDescent="0.25">
      <c r="A5" s="4" t="s">
        <v>172</v>
      </c>
      <c r="B5" s="5" t="s">
        <v>173</v>
      </c>
      <c r="C5" s="36" t="s">
        <v>98</v>
      </c>
      <c r="D5" s="36" t="s">
        <v>94</v>
      </c>
      <c r="E5" s="37" t="s">
        <v>95</v>
      </c>
    </row>
    <row r="6" spans="1:7" ht="24.75" customHeight="1" x14ac:dyDescent="0.25">
      <c r="A6" s="4" t="s">
        <v>97</v>
      </c>
      <c r="B6" s="5" t="s">
        <v>97</v>
      </c>
      <c r="C6" s="5">
        <v>1</v>
      </c>
      <c r="D6" s="5">
        <v>2</v>
      </c>
      <c r="E6" s="6">
        <v>3</v>
      </c>
    </row>
    <row r="7" spans="1:7" s="10" customFormat="1" ht="24.75" customHeight="1" x14ac:dyDescent="0.25">
      <c r="A7" s="38"/>
      <c r="B7" s="44" t="s">
        <v>98</v>
      </c>
      <c r="C7" s="45">
        <v>7461.33</v>
      </c>
      <c r="D7" s="45">
        <v>4709.33</v>
      </c>
      <c r="E7" s="41">
        <v>2752</v>
      </c>
      <c r="F7" s="2"/>
      <c r="G7" s="2"/>
    </row>
    <row r="8" spans="1:7" ht="24.75" customHeight="1" x14ac:dyDescent="0.25">
      <c r="A8" s="38" t="s">
        <v>174</v>
      </c>
      <c r="B8" s="44" t="s">
        <v>99</v>
      </c>
      <c r="C8" s="45">
        <v>6412.8</v>
      </c>
      <c r="D8" s="45">
        <v>3660.8</v>
      </c>
      <c r="E8" s="41">
        <v>2752</v>
      </c>
    </row>
    <row r="9" spans="1:7" ht="24.75" customHeight="1" x14ac:dyDescent="0.25">
      <c r="A9" s="38" t="s">
        <v>175</v>
      </c>
      <c r="B9" s="44" t="s">
        <v>100</v>
      </c>
      <c r="C9" s="45">
        <v>6412.8</v>
      </c>
      <c r="D9" s="45">
        <v>3660.8</v>
      </c>
      <c r="E9" s="41">
        <v>2752</v>
      </c>
    </row>
    <row r="10" spans="1:7" ht="24.75" customHeight="1" x14ac:dyDescent="0.25">
      <c r="A10" s="7" t="s">
        <v>176</v>
      </c>
      <c r="B10" s="46" t="s">
        <v>101</v>
      </c>
      <c r="C10" s="8">
        <v>2727.76</v>
      </c>
      <c r="D10" s="8">
        <v>2727.76</v>
      </c>
      <c r="E10" s="9">
        <v>0</v>
      </c>
    </row>
    <row r="11" spans="1:7" ht="24.75" customHeight="1" x14ac:dyDescent="0.25">
      <c r="A11" s="7" t="s">
        <v>177</v>
      </c>
      <c r="B11" s="46" t="s">
        <v>102</v>
      </c>
      <c r="C11" s="8">
        <v>634</v>
      </c>
      <c r="D11" s="8">
        <v>0</v>
      </c>
      <c r="E11" s="9">
        <v>634</v>
      </c>
    </row>
    <row r="12" spans="1:7" ht="24.75" customHeight="1" x14ac:dyDescent="0.25">
      <c r="A12" s="7" t="s">
        <v>178</v>
      </c>
      <c r="B12" s="46" t="s">
        <v>103</v>
      </c>
      <c r="C12" s="8">
        <v>1086.57</v>
      </c>
      <c r="D12" s="8">
        <v>608.57000000000005</v>
      </c>
      <c r="E12" s="9">
        <v>478</v>
      </c>
    </row>
    <row r="13" spans="1:7" ht="24.75" customHeight="1" x14ac:dyDescent="0.25">
      <c r="A13" s="7" t="s">
        <v>179</v>
      </c>
      <c r="B13" s="46" t="s">
        <v>104</v>
      </c>
      <c r="C13" s="8">
        <v>832</v>
      </c>
      <c r="D13" s="8">
        <v>12</v>
      </c>
      <c r="E13" s="9">
        <v>820</v>
      </c>
    </row>
    <row r="14" spans="1:7" ht="24.75" customHeight="1" x14ac:dyDescent="0.25">
      <c r="A14" s="7" t="s">
        <v>180</v>
      </c>
      <c r="B14" s="46" t="s">
        <v>105</v>
      </c>
      <c r="C14" s="8">
        <v>380</v>
      </c>
      <c r="D14" s="8">
        <v>0</v>
      </c>
      <c r="E14" s="9">
        <v>380</v>
      </c>
    </row>
    <row r="15" spans="1:7" ht="24.75" customHeight="1" x14ac:dyDescent="0.25">
      <c r="A15" s="7" t="s">
        <v>181</v>
      </c>
      <c r="B15" s="46" t="s">
        <v>106</v>
      </c>
      <c r="C15" s="8">
        <v>380</v>
      </c>
      <c r="D15" s="8">
        <v>0</v>
      </c>
      <c r="E15" s="9">
        <v>380</v>
      </c>
    </row>
    <row r="16" spans="1:7" ht="24.75" customHeight="1" x14ac:dyDescent="0.25">
      <c r="A16" s="7" t="s">
        <v>182</v>
      </c>
      <c r="B16" s="46" t="s">
        <v>107</v>
      </c>
      <c r="C16" s="8">
        <v>372.47</v>
      </c>
      <c r="D16" s="8">
        <v>312.47000000000003</v>
      </c>
      <c r="E16" s="9">
        <v>60</v>
      </c>
    </row>
    <row r="17" spans="1:5" ht="24.75" customHeight="1" x14ac:dyDescent="0.25">
      <c r="A17" s="38" t="s">
        <v>183</v>
      </c>
      <c r="B17" s="44" t="s">
        <v>109</v>
      </c>
      <c r="C17" s="45">
        <v>554.19000000000005</v>
      </c>
      <c r="D17" s="45">
        <v>554.19000000000005</v>
      </c>
      <c r="E17" s="41">
        <v>0</v>
      </c>
    </row>
    <row r="18" spans="1:5" ht="24.75" customHeight="1" x14ac:dyDescent="0.25">
      <c r="A18" s="38" t="s">
        <v>184</v>
      </c>
      <c r="B18" s="44" t="s">
        <v>110</v>
      </c>
      <c r="C18" s="45">
        <v>550.16999999999996</v>
      </c>
      <c r="D18" s="45">
        <v>550.16999999999996</v>
      </c>
      <c r="E18" s="41">
        <v>0</v>
      </c>
    </row>
    <row r="19" spans="1:5" ht="24.75" customHeight="1" x14ac:dyDescent="0.25">
      <c r="A19" s="7" t="s">
        <v>185</v>
      </c>
      <c r="B19" s="46" t="s">
        <v>111</v>
      </c>
      <c r="C19" s="8">
        <v>158.57</v>
      </c>
      <c r="D19" s="8">
        <v>158.57</v>
      </c>
      <c r="E19" s="9">
        <v>0</v>
      </c>
    </row>
    <row r="20" spans="1:5" ht="24.75" customHeight="1" x14ac:dyDescent="0.25">
      <c r="A20" s="7" t="s">
        <v>186</v>
      </c>
      <c r="B20" s="46" t="s">
        <v>112</v>
      </c>
      <c r="C20" s="8">
        <v>10.46</v>
      </c>
      <c r="D20" s="8">
        <v>10.46</v>
      </c>
      <c r="E20" s="9">
        <v>0</v>
      </c>
    </row>
    <row r="21" spans="1:5" ht="24.75" customHeight="1" x14ac:dyDescent="0.25">
      <c r="A21" s="7" t="s">
        <v>187</v>
      </c>
      <c r="B21" s="46" t="s">
        <v>113</v>
      </c>
      <c r="C21" s="8">
        <v>374.42</v>
      </c>
      <c r="D21" s="8">
        <v>374.42</v>
      </c>
      <c r="E21" s="9">
        <v>0</v>
      </c>
    </row>
    <row r="22" spans="1:5" ht="24.75" customHeight="1" x14ac:dyDescent="0.25">
      <c r="A22" s="7" t="s">
        <v>188</v>
      </c>
      <c r="B22" s="46" t="s">
        <v>114</v>
      </c>
      <c r="C22" s="8">
        <v>6.72</v>
      </c>
      <c r="D22" s="8">
        <v>6.72</v>
      </c>
      <c r="E22" s="9">
        <v>0</v>
      </c>
    </row>
    <row r="23" spans="1:5" ht="24.75" customHeight="1" x14ac:dyDescent="0.25">
      <c r="A23" s="38" t="s">
        <v>189</v>
      </c>
      <c r="B23" s="44" t="s">
        <v>115</v>
      </c>
      <c r="C23" s="45">
        <v>4.0199999999999996</v>
      </c>
      <c r="D23" s="45">
        <v>4.0199999999999996</v>
      </c>
      <c r="E23" s="41">
        <v>0</v>
      </c>
    </row>
    <row r="24" spans="1:5" ht="24.75" customHeight="1" x14ac:dyDescent="0.25">
      <c r="A24" s="7" t="s">
        <v>190</v>
      </c>
      <c r="B24" s="46" t="s">
        <v>116</v>
      </c>
      <c r="C24" s="8">
        <v>4.0199999999999996</v>
      </c>
      <c r="D24" s="8">
        <v>4.0199999999999996</v>
      </c>
      <c r="E24" s="9">
        <v>0</v>
      </c>
    </row>
    <row r="25" spans="1:5" ht="24.75" customHeight="1" x14ac:dyDescent="0.25">
      <c r="A25" s="38" t="s">
        <v>191</v>
      </c>
      <c r="B25" s="44" t="s">
        <v>117</v>
      </c>
      <c r="C25" s="45">
        <v>270</v>
      </c>
      <c r="D25" s="45">
        <v>270</v>
      </c>
      <c r="E25" s="41">
        <v>0</v>
      </c>
    </row>
    <row r="26" spans="1:5" ht="24.75" customHeight="1" x14ac:dyDescent="0.25">
      <c r="A26" s="38" t="s">
        <v>192</v>
      </c>
      <c r="B26" s="44" t="s">
        <v>118</v>
      </c>
      <c r="C26" s="45">
        <v>270</v>
      </c>
      <c r="D26" s="45">
        <v>270</v>
      </c>
      <c r="E26" s="41">
        <v>0</v>
      </c>
    </row>
    <row r="27" spans="1:5" ht="24.75" customHeight="1" x14ac:dyDescent="0.25">
      <c r="A27" s="7" t="s">
        <v>193</v>
      </c>
      <c r="B27" s="46" t="s">
        <v>119</v>
      </c>
      <c r="C27" s="8">
        <v>106.65</v>
      </c>
      <c r="D27" s="8">
        <v>106.65</v>
      </c>
      <c r="E27" s="9">
        <v>0</v>
      </c>
    </row>
    <row r="28" spans="1:5" ht="24.75" customHeight="1" x14ac:dyDescent="0.25">
      <c r="A28" s="7" t="s">
        <v>194</v>
      </c>
      <c r="B28" s="46" t="s">
        <v>120</v>
      </c>
      <c r="C28" s="8">
        <v>26</v>
      </c>
      <c r="D28" s="8">
        <v>26</v>
      </c>
      <c r="E28" s="9">
        <v>0</v>
      </c>
    </row>
    <row r="29" spans="1:5" ht="24.75" customHeight="1" x14ac:dyDescent="0.25">
      <c r="A29" s="7" t="s">
        <v>195</v>
      </c>
      <c r="B29" s="46" t="s">
        <v>121</v>
      </c>
      <c r="C29" s="8">
        <v>137.35</v>
      </c>
      <c r="D29" s="8">
        <v>137.35</v>
      </c>
      <c r="E29" s="9">
        <v>0</v>
      </c>
    </row>
    <row r="30" spans="1:5" ht="24.75" customHeight="1" x14ac:dyDescent="0.25">
      <c r="A30" s="38" t="s">
        <v>196</v>
      </c>
      <c r="B30" s="44" t="s">
        <v>122</v>
      </c>
      <c r="C30" s="45">
        <v>224.34</v>
      </c>
      <c r="D30" s="45">
        <v>224.34</v>
      </c>
      <c r="E30" s="41">
        <v>0</v>
      </c>
    </row>
    <row r="31" spans="1:5" ht="24.75" customHeight="1" x14ac:dyDescent="0.25">
      <c r="A31" s="38" t="s">
        <v>197</v>
      </c>
      <c r="B31" s="44" t="s">
        <v>123</v>
      </c>
      <c r="C31" s="45">
        <v>224.34</v>
      </c>
      <c r="D31" s="45">
        <v>224.34</v>
      </c>
      <c r="E31" s="41">
        <v>0</v>
      </c>
    </row>
    <row r="32" spans="1:5" ht="24.75" customHeight="1" x14ac:dyDescent="0.25">
      <c r="A32" s="7" t="s">
        <v>198</v>
      </c>
      <c r="B32" s="46" t="s">
        <v>124</v>
      </c>
      <c r="C32" s="8">
        <v>224.34</v>
      </c>
      <c r="D32" s="8">
        <v>224.34</v>
      </c>
      <c r="E32" s="9">
        <v>0</v>
      </c>
    </row>
  </sheetData>
  <sheetProtection formatCells="0" formatColumns="0" formatRows="0"/>
  <mergeCells count="3">
    <mergeCell ref="A2:E2"/>
    <mergeCell ref="A4:B4"/>
    <mergeCell ref="C4:E4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workbookViewId="0">
      <selection activeCell="D7" sqref="D7"/>
    </sheetView>
  </sheetViews>
  <sheetFormatPr defaultColWidth="8.85546875" defaultRowHeight="12.75" customHeight="1" x14ac:dyDescent="0.25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 x14ac:dyDescent="0.25">
      <c r="A1" s="16" t="s">
        <v>20</v>
      </c>
      <c r="B1" s="17"/>
    </row>
    <row r="2" spans="1:7" ht="24.75" customHeight="1" x14ac:dyDescent="0.25">
      <c r="A2" s="138" t="s">
        <v>199</v>
      </c>
      <c r="B2" s="138"/>
      <c r="C2" s="138"/>
      <c r="D2" s="138"/>
      <c r="E2" s="138"/>
    </row>
    <row r="3" spans="1:7" ht="24.75" customHeight="1" x14ac:dyDescent="0.25">
      <c r="E3" s="3" t="s">
        <v>22</v>
      </c>
    </row>
    <row r="4" spans="1:7" ht="24.75" customHeight="1" x14ac:dyDescent="0.25">
      <c r="A4" s="134" t="s">
        <v>200</v>
      </c>
      <c r="B4" s="137"/>
      <c r="C4" s="134" t="s">
        <v>201</v>
      </c>
      <c r="D4" s="137"/>
      <c r="E4" s="135"/>
    </row>
    <row r="5" spans="1:7" ht="24.75" customHeight="1" x14ac:dyDescent="0.25">
      <c r="A5" s="35" t="s">
        <v>172</v>
      </c>
      <c r="B5" s="5" t="s">
        <v>173</v>
      </c>
      <c r="C5" s="28" t="s">
        <v>98</v>
      </c>
      <c r="D5" s="36" t="s">
        <v>202</v>
      </c>
      <c r="E5" s="37" t="s">
        <v>203</v>
      </c>
    </row>
    <row r="6" spans="1:7" ht="24.75" customHeight="1" x14ac:dyDescent="0.25">
      <c r="A6" s="35" t="s">
        <v>97</v>
      </c>
      <c r="B6" s="5" t="s">
        <v>97</v>
      </c>
      <c r="C6" s="4">
        <v>1</v>
      </c>
      <c r="D6" s="5">
        <v>2</v>
      </c>
      <c r="E6" s="6">
        <v>3</v>
      </c>
    </row>
    <row r="7" spans="1:7" s="10" customFormat="1" ht="25.5" customHeight="1" x14ac:dyDescent="0.25">
      <c r="A7" s="38"/>
      <c r="B7" s="19" t="s">
        <v>98</v>
      </c>
      <c r="C7" s="39">
        <v>4709.33</v>
      </c>
      <c r="D7" s="40">
        <v>3373.22</v>
      </c>
      <c r="E7" s="41">
        <v>1336.11</v>
      </c>
      <c r="F7" s="2"/>
      <c r="G7" s="2"/>
    </row>
    <row r="8" spans="1:7" ht="25.5" customHeight="1" x14ac:dyDescent="0.25">
      <c r="A8" s="38" t="s">
        <v>204</v>
      </c>
      <c r="B8" s="19" t="s">
        <v>205</v>
      </c>
      <c r="C8" s="39">
        <v>2986.25</v>
      </c>
      <c r="D8" s="40">
        <v>2986.25</v>
      </c>
      <c r="E8" s="41">
        <v>0</v>
      </c>
    </row>
    <row r="9" spans="1:7" ht="25.5" customHeight="1" x14ac:dyDescent="0.25">
      <c r="A9" s="7" t="s">
        <v>206</v>
      </c>
      <c r="B9" s="23" t="s">
        <v>207</v>
      </c>
      <c r="C9" s="42">
        <v>1209.18</v>
      </c>
      <c r="D9" s="43">
        <v>1209.18</v>
      </c>
      <c r="E9" s="9">
        <v>0</v>
      </c>
    </row>
    <row r="10" spans="1:7" ht="25.5" customHeight="1" x14ac:dyDescent="0.25">
      <c r="A10" s="7" t="s">
        <v>208</v>
      </c>
      <c r="B10" s="23" t="s">
        <v>209</v>
      </c>
      <c r="C10" s="42">
        <v>806.86</v>
      </c>
      <c r="D10" s="43">
        <v>806.86</v>
      </c>
      <c r="E10" s="9">
        <v>0</v>
      </c>
    </row>
    <row r="11" spans="1:7" ht="25.5" customHeight="1" x14ac:dyDescent="0.25">
      <c r="A11" s="7" t="s">
        <v>210</v>
      </c>
      <c r="B11" s="23" t="s">
        <v>211</v>
      </c>
      <c r="C11" s="42">
        <v>77.040000000000006</v>
      </c>
      <c r="D11" s="43">
        <v>77.040000000000006</v>
      </c>
      <c r="E11" s="9">
        <v>0</v>
      </c>
    </row>
    <row r="12" spans="1:7" ht="25.5" customHeight="1" x14ac:dyDescent="0.25">
      <c r="A12" s="7" t="s">
        <v>212</v>
      </c>
      <c r="B12" s="23" t="s">
        <v>213</v>
      </c>
      <c r="C12" s="42">
        <v>29.82</v>
      </c>
      <c r="D12" s="43">
        <v>29.82</v>
      </c>
      <c r="E12" s="9">
        <v>0</v>
      </c>
    </row>
    <row r="13" spans="1:7" ht="25.5" customHeight="1" x14ac:dyDescent="0.25">
      <c r="A13" s="7" t="s">
        <v>214</v>
      </c>
      <c r="B13" s="23" t="s">
        <v>215</v>
      </c>
      <c r="C13" s="42">
        <v>374.42</v>
      </c>
      <c r="D13" s="43">
        <v>374.42</v>
      </c>
      <c r="E13" s="9">
        <v>0</v>
      </c>
    </row>
    <row r="14" spans="1:7" ht="25.5" customHeight="1" x14ac:dyDescent="0.25">
      <c r="A14" s="7" t="s">
        <v>216</v>
      </c>
      <c r="B14" s="23" t="s">
        <v>217</v>
      </c>
      <c r="C14" s="42">
        <v>6.72</v>
      </c>
      <c r="D14" s="43">
        <v>6.72</v>
      </c>
      <c r="E14" s="9">
        <v>0</v>
      </c>
    </row>
    <row r="15" spans="1:7" ht="25.5" customHeight="1" x14ac:dyDescent="0.25">
      <c r="A15" s="7" t="s">
        <v>218</v>
      </c>
      <c r="B15" s="23" t="s">
        <v>219</v>
      </c>
      <c r="C15" s="42">
        <v>124.31</v>
      </c>
      <c r="D15" s="43">
        <v>124.31</v>
      </c>
      <c r="E15" s="9">
        <v>0</v>
      </c>
    </row>
    <row r="16" spans="1:7" ht="25.5" customHeight="1" x14ac:dyDescent="0.25">
      <c r="A16" s="7" t="s">
        <v>220</v>
      </c>
      <c r="B16" s="23" t="s">
        <v>221</v>
      </c>
      <c r="C16" s="42">
        <v>122.49</v>
      </c>
      <c r="D16" s="43">
        <v>122.49</v>
      </c>
      <c r="E16" s="9">
        <v>0</v>
      </c>
    </row>
    <row r="17" spans="1:5" ht="25.5" customHeight="1" x14ac:dyDescent="0.25">
      <c r="A17" s="7" t="s">
        <v>222</v>
      </c>
      <c r="B17" s="23" t="s">
        <v>223</v>
      </c>
      <c r="C17" s="42">
        <v>11.07</v>
      </c>
      <c r="D17" s="43">
        <v>11.07</v>
      </c>
      <c r="E17" s="9">
        <v>0</v>
      </c>
    </row>
    <row r="18" spans="1:5" ht="25.5" customHeight="1" x14ac:dyDescent="0.25">
      <c r="A18" s="7" t="s">
        <v>224</v>
      </c>
      <c r="B18" s="23" t="s">
        <v>225</v>
      </c>
      <c r="C18" s="42">
        <v>224.34</v>
      </c>
      <c r="D18" s="43">
        <v>224.34</v>
      </c>
      <c r="E18" s="9">
        <v>0</v>
      </c>
    </row>
    <row r="19" spans="1:5" ht="25.5" customHeight="1" x14ac:dyDescent="0.25">
      <c r="A19" s="38" t="s">
        <v>226</v>
      </c>
      <c r="B19" s="19" t="s">
        <v>227</v>
      </c>
      <c r="C19" s="39">
        <v>1336.11</v>
      </c>
      <c r="D19" s="40">
        <v>0</v>
      </c>
      <c r="E19" s="41">
        <v>1336.11</v>
      </c>
    </row>
    <row r="20" spans="1:5" ht="25.5" customHeight="1" x14ac:dyDescent="0.25">
      <c r="A20" s="7" t="s">
        <v>228</v>
      </c>
      <c r="B20" s="23" t="s">
        <v>229</v>
      </c>
      <c r="C20" s="42">
        <v>129.49</v>
      </c>
      <c r="D20" s="43">
        <v>0</v>
      </c>
      <c r="E20" s="9">
        <v>129.49</v>
      </c>
    </row>
    <row r="21" spans="1:5" ht="25.5" customHeight="1" x14ac:dyDescent="0.25">
      <c r="A21" s="7" t="s">
        <v>230</v>
      </c>
      <c r="B21" s="23" t="s">
        <v>231</v>
      </c>
      <c r="C21" s="42">
        <v>2.95</v>
      </c>
      <c r="D21" s="43">
        <v>0</v>
      </c>
      <c r="E21" s="9">
        <v>2.95</v>
      </c>
    </row>
    <row r="22" spans="1:5" ht="25.5" customHeight="1" x14ac:dyDescent="0.25">
      <c r="A22" s="7" t="s">
        <v>232</v>
      </c>
      <c r="B22" s="23" t="s">
        <v>233</v>
      </c>
      <c r="C22" s="42">
        <v>23.43</v>
      </c>
      <c r="D22" s="43">
        <v>0</v>
      </c>
      <c r="E22" s="9">
        <v>23.43</v>
      </c>
    </row>
    <row r="23" spans="1:5" ht="25.5" customHeight="1" x14ac:dyDescent="0.25">
      <c r="A23" s="7" t="s">
        <v>234</v>
      </c>
      <c r="B23" s="23" t="s">
        <v>235</v>
      </c>
      <c r="C23" s="42">
        <v>28.32</v>
      </c>
      <c r="D23" s="43">
        <v>0</v>
      </c>
      <c r="E23" s="9">
        <v>28.32</v>
      </c>
    </row>
    <row r="24" spans="1:5" ht="25.5" customHeight="1" x14ac:dyDescent="0.25">
      <c r="A24" s="7" t="s">
        <v>236</v>
      </c>
      <c r="B24" s="23" t="s">
        <v>237</v>
      </c>
      <c r="C24" s="42">
        <v>97.41</v>
      </c>
      <c r="D24" s="43">
        <v>0</v>
      </c>
      <c r="E24" s="9">
        <v>97.41</v>
      </c>
    </row>
    <row r="25" spans="1:5" ht="25.5" customHeight="1" x14ac:dyDescent="0.25">
      <c r="A25" s="7" t="s">
        <v>238</v>
      </c>
      <c r="B25" s="23" t="s">
        <v>239</v>
      </c>
      <c r="C25" s="42">
        <v>583.4</v>
      </c>
      <c r="D25" s="43">
        <v>0</v>
      </c>
      <c r="E25" s="9">
        <v>583.4</v>
      </c>
    </row>
    <row r="26" spans="1:5" ht="25.5" customHeight="1" x14ac:dyDescent="0.25">
      <c r="A26" s="7" t="s">
        <v>240</v>
      </c>
      <c r="B26" s="23" t="s">
        <v>241</v>
      </c>
      <c r="C26" s="42">
        <v>10.46</v>
      </c>
      <c r="D26" s="43">
        <v>0</v>
      </c>
      <c r="E26" s="9">
        <v>10.46</v>
      </c>
    </row>
    <row r="27" spans="1:5" ht="25.5" customHeight="1" x14ac:dyDescent="0.25">
      <c r="A27" s="7" t="s">
        <v>242</v>
      </c>
      <c r="B27" s="23" t="s">
        <v>243</v>
      </c>
      <c r="C27" s="42">
        <v>12</v>
      </c>
      <c r="D27" s="43">
        <v>0</v>
      </c>
      <c r="E27" s="9">
        <v>12</v>
      </c>
    </row>
    <row r="28" spans="1:5" ht="25.5" customHeight="1" x14ac:dyDescent="0.25">
      <c r="A28" s="7" t="s">
        <v>244</v>
      </c>
      <c r="B28" s="23" t="s">
        <v>245</v>
      </c>
      <c r="C28" s="42">
        <v>13.21</v>
      </c>
      <c r="D28" s="43">
        <v>0</v>
      </c>
      <c r="E28" s="9">
        <v>13.21</v>
      </c>
    </row>
    <row r="29" spans="1:5" ht="25.5" customHeight="1" x14ac:dyDescent="0.25">
      <c r="A29" s="7" t="s">
        <v>246</v>
      </c>
      <c r="B29" s="23" t="s">
        <v>247</v>
      </c>
      <c r="C29" s="42">
        <v>18.260000000000002</v>
      </c>
      <c r="D29" s="43">
        <v>0</v>
      </c>
      <c r="E29" s="9">
        <v>18.260000000000002</v>
      </c>
    </row>
    <row r="30" spans="1:5" ht="25.5" customHeight="1" x14ac:dyDescent="0.25">
      <c r="A30" s="7" t="s">
        <v>248</v>
      </c>
      <c r="B30" s="23" t="s">
        <v>249</v>
      </c>
      <c r="C30" s="42">
        <v>26.58</v>
      </c>
      <c r="D30" s="43">
        <v>0</v>
      </c>
      <c r="E30" s="9">
        <v>26.58</v>
      </c>
    </row>
    <row r="31" spans="1:5" ht="25.5" customHeight="1" x14ac:dyDescent="0.25">
      <c r="A31" s="7" t="s">
        <v>250</v>
      </c>
      <c r="B31" s="23" t="s">
        <v>251</v>
      </c>
      <c r="C31" s="42">
        <v>38.369999999999997</v>
      </c>
      <c r="D31" s="43">
        <v>0</v>
      </c>
      <c r="E31" s="9">
        <v>38.369999999999997</v>
      </c>
    </row>
    <row r="32" spans="1:5" ht="25.5" customHeight="1" x14ac:dyDescent="0.25">
      <c r="A32" s="7" t="s">
        <v>252</v>
      </c>
      <c r="B32" s="23" t="s">
        <v>253</v>
      </c>
      <c r="C32" s="42">
        <v>85.2</v>
      </c>
      <c r="D32" s="43">
        <v>0</v>
      </c>
      <c r="E32" s="9">
        <v>85.2</v>
      </c>
    </row>
    <row r="33" spans="1:7" ht="25.5" customHeight="1" x14ac:dyDescent="0.25">
      <c r="A33" s="7" t="s">
        <v>254</v>
      </c>
      <c r="B33" s="23" t="s">
        <v>255</v>
      </c>
      <c r="C33" s="42">
        <v>245.88</v>
      </c>
      <c r="D33" s="43">
        <v>0</v>
      </c>
      <c r="E33" s="9">
        <v>245.88</v>
      </c>
    </row>
    <row r="34" spans="1:7" ht="25.5" customHeight="1" x14ac:dyDescent="0.25">
      <c r="A34" s="7" t="s">
        <v>256</v>
      </c>
      <c r="B34" s="23" t="s">
        <v>257</v>
      </c>
      <c r="C34" s="42">
        <v>21.15</v>
      </c>
      <c r="D34" s="43">
        <v>0</v>
      </c>
      <c r="E34" s="9">
        <v>21.15</v>
      </c>
    </row>
    <row r="35" spans="1:7" ht="25.5" customHeight="1" x14ac:dyDescent="0.25">
      <c r="A35" s="38" t="s">
        <v>258</v>
      </c>
      <c r="B35" s="19" t="s">
        <v>259</v>
      </c>
      <c r="C35" s="39">
        <v>386.97</v>
      </c>
      <c r="D35" s="40">
        <v>386.97</v>
      </c>
      <c r="E35" s="41">
        <v>0</v>
      </c>
    </row>
    <row r="36" spans="1:7" ht="25.5" customHeight="1" x14ac:dyDescent="0.25">
      <c r="A36" s="7" t="s">
        <v>260</v>
      </c>
      <c r="B36" s="23" t="s">
        <v>261</v>
      </c>
      <c r="C36" s="42">
        <v>118.68</v>
      </c>
      <c r="D36" s="43">
        <v>118.68</v>
      </c>
      <c r="E36" s="9">
        <v>0</v>
      </c>
    </row>
    <row r="37" spans="1:7" ht="25.5" customHeight="1" x14ac:dyDescent="0.25">
      <c r="A37" s="7" t="s">
        <v>262</v>
      </c>
      <c r="B37" s="23" t="s">
        <v>263</v>
      </c>
      <c r="C37" s="42">
        <v>50.35</v>
      </c>
      <c r="D37" s="43">
        <v>50.35</v>
      </c>
      <c r="E37" s="9">
        <v>0</v>
      </c>
    </row>
    <row r="38" spans="1:7" ht="25.5" customHeight="1" x14ac:dyDescent="0.25">
      <c r="A38" s="7" t="s">
        <v>264</v>
      </c>
      <c r="B38" s="23" t="s">
        <v>265</v>
      </c>
      <c r="C38" s="42">
        <v>16.149999999999999</v>
      </c>
      <c r="D38" s="43">
        <v>16.149999999999999</v>
      </c>
      <c r="E38" s="9">
        <v>0</v>
      </c>
    </row>
    <row r="39" spans="1:7" ht="25.5" customHeight="1" x14ac:dyDescent="0.25">
      <c r="A39" s="7" t="s">
        <v>266</v>
      </c>
      <c r="B39" s="23" t="s">
        <v>267</v>
      </c>
      <c r="C39" s="42">
        <v>201.79</v>
      </c>
      <c r="D39" s="43">
        <v>201.79</v>
      </c>
      <c r="E39" s="9">
        <v>0</v>
      </c>
    </row>
    <row r="40" spans="1:7" ht="12.75" customHeight="1" x14ac:dyDescent="0.2">
      <c r="A40"/>
      <c r="B40"/>
      <c r="C40"/>
      <c r="D40"/>
      <c r="E40"/>
      <c r="F40"/>
      <c r="G40"/>
    </row>
    <row r="41" spans="1:7" ht="19.5" customHeight="1" x14ac:dyDescent="0.2">
      <c r="A41" t="s">
        <v>268</v>
      </c>
      <c r="B41"/>
      <c r="C41"/>
      <c r="D41"/>
      <c r="E41"/>
      <c r="F41"/>
      <c r="G41"/>
    </row>
    <row r="43" spans="1:7" ht="12.75" customHeight="1" x14ac:dyDescent="0.2">
      <c r="A43"/>
      <c r="B43"/>
      <c r="C43"/>
      <c r="D43"/>
      <c r="E43"/>
      <c r="F43"/>
      <c r="G43"/>
    </row>
    <row r="44" spans="1:7" ht="12.75" customHeight="1" x14ac:dyDescent="0.2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showZeros="0" workbookViewId="0"/>
  </sheetViews>
  <sheetFormatPr defaultColWidth="8.85546875" defaultRowHeight="12.75" customHeight="1" x14ac:dyDescent="0.25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 x14ac:dyDescent="0.25">
      <c r="A1" s="26" t="s">
        <v>20</v>
      </c>
    </row>
    <row r="2" spans="1:9" ht="24.75" customHeight="1" x14ac:dyDescent="0.25">
      <c r="A2" s="127" t="s">
        <v>269</v>
      </c>
      <c r="B2" s="127"/>
      <c r="C2" s="127"/>
      <c r="D2" s="127"/>
      <c r="E2" s="127"/>
      <c r="F2" s="127"/>
      <c r="G2" s="127"/>
      <c r="H2" s="127"/>
    </row>
    <row r="3" spans="1:9" ht="24.75" customHeight="1" x14ac:dyDescent="0.25">
      <c r="H3" s="3" t="s">
        <v>22</v>
      </c>
    </row>
    <row r="4" spans="1:9" ht="24.75" customHeight="1" x14ac:dyDescent="0.25">
      <c r="A4" s="144" t="s">
        <v>163</v>
      </c>
      <c r="B4" s="139" t="s">
        <v>270</v>
      </c>
      <c r="C4" s="140"/>
      <c r="D4" s="140"/>
      <c r="E4" s="140"/>
      <c r="F4" s="141"/>
      <c r="G4" s="147" t="s">
        <v>271</v>
      </c>
      <c r="H4" s="150" t="s">
        <v>272</v>
      </c>
    </row>
    <row r="5" spans="1:9" ht="24.75" customHeight="1" x14ac:dyDescent="0.25">
      <c r="A5" s="145"/>
      <c r="B5" s="147" t="s">
        <v>98</v>
      </c>
      <c r="C5" s="147" t="s">
        <v>273</v>
      </c>
      <c r="D5" s="147" t="s">
        <v>274</v>
      </c>
      <c r="E5" s="142" t="s">
        <v>275</v>
      </c>
      <c r="F5" s="143"/>
      <c r="G5" s="149"/>
      <c r="H5" s="151"/>
    </row>
    <row r="6" spans="1:9" ht="24.75" customHeight="1" x14ac:dyDescent="0.25">
      <c r="A6" s="146"/>
      <c r="B6" s="148"/>
      <c r="C6" s="148"/>
      <c r="D6" s="148"/>
      <c r="E6" s="27" t="s">
        <v>276</v>
      </c>
      <c r="F6" s="27" t="s">
        <v>277</v>
      </c>
      <c r="G6" s="148"/>
      <c r="H6" s="152"/>
    </row>
    <row r="7" spans="1:9" s="10" customFormat="1" ht="24.75" customHeight="1" x14ac:dyDescent="0.25">
      <c r="A7" s="29" t="s">
        <v>98</v>
      </c>
      <c r="B7" s="30">
        <v>471.46</v>
      </c>
      <c r="C7" s="30">
        <v>30</v>
      </c>
      <c r="D7" s="30">
        <v>218.26</v>
      </c>
      <c r="E7" s="30">
        <v>38</v>
      </c>
      <c r="F7" s="30">
        <v>185.2</v>
      </c>
      <c r="G7" s="30">
        <v>832</v>
      </c>
      <c r="H7" s="31">
        <v>66.209999999999994</v>
      </c>
      <c r="I7" s="2"/>
    </row>
    <row r="8" spans="1:9" ht="24.75" customHeight="1" x14ac:dyDescent="0.25">
      <c r="A8" s="29" t="s">
        <v>167</v>
      </c>
      <c r="B8" s="30">
        <v>471.46</v>
      </c>
      <c r="C8" s="30">
        <v>30</v>
      </c>
      <c r="D8" s="30">
        <v>218.26</v>
      </c>
      <c r="E8" s="30">
        <v>38</v>
      </c>
      <c r="F8" s="30">
        <v>185.2</v>
      </c>
      <c r="G8" s="30">
        <v>832</v>
      </c>
      <c r="H8" s="31">
        <v>66.209999999999994</v>
      </c>
    </row>
    <row r="9" spans="1:9" ht="24.75" customHeight="1" x14ac:dyDescent="0.25">
      <c r="A9" s="32" t="s">
        <v>168</v>
      </c>
      <c r="B9" s="33">
        <v>468.7</v>
      </c>
      <c r="C9" s="33">
        <v>30</v>
      </c>
      <c r="D9" s="33">
        <v>217.1</v>
      </c>
      <c r="E9" s="33">
        <v>38</v>
      </c>
      <c r="F9" s="33">
        <v>183.6</v>
      </c>
      <c r="G9" s="33">
        <v>832</v>
      </c>
      <c r="H9" s="34">
        <v>64.98</v>
      </c>
    </row>
    <row r="10" spans="1:9" ht="24.75" customHeight="1" x14ac:dyDescent="0.25">
      <c r="A10" s="32" t="s">
        <v>169</v>
      </c>
      <c r="B10" s="33">
        <v>1</v>
      </c>
      <c r="C10" s="33">
        <v>0</v>
      </c>
      <c r="D10" s="33">
        <v>1</v>
      </c>
      <c r="E10" s="33">
        <v>0</v>
      </c>
      <c r="F10" s="33">
        <v>0</v>
      </c>
      <c r="G10" s="33">
        <v>0</v>
      </c>
      <c r="H10" s="34">
        <v>0.49</v>
      </c>
    </row>
    <row r="11" spans="1:9" ht="24.75" customHeight="1" x14ac:dyDescent="0.25">
      <c r="A11" s="32" t="s">
        <v>170</v>
      </c>
      <c r="B11" s="33">
        <v>1.76</v>
      </c>
      <c r="C11" s="33">
        <v>0</v>
      </c>
      <c r="D11" s="33">
        <v>0.16</v>
      </c>
      <c r="E11" s="33">
        <v>0</v>
      </c>
      <c r="F11" s="33">
        <v>1.6</v>
      </c>
      <c r="G11" s="33">
        <v>0</v>
      </c>
      <c r="H11" s="34">
        <v>0.74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showZeros="0" workbookViewId="0"/>
  </sheetViews>
  <sheetFormatPr defaultColWidth="8.85546875" defaultRowHeight="12.75" customHeight="1" x14ac:dyDescent="0.25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 x14ac:dyDescent="0.25">
      <c r="A1" s="16" t="s">
        <v>20</v>
      </c>
      <c r="B1" s="17"/>
    </row>
    <row r="2" spans="1:7" ht="24.75" customHeight="1" x14ac:dyDescent="0.25">
      <c r="A2" s="127" t="s">
        <v>278</v>
      </c>
      <c r="B2" s="127"/>
      <c r="C2" s="127"/>
      <c r="D2" s="127"/>
      <c r="E2" s="127"/>
    </row>
    <row r="3" spans="1:7" ht="24.75" customHeight="1" x14ac:dyDescent="0.25">
      <c r="E3" s="3" t="s">
        <v>22</v>
      </c>
    </row>
    <row r="4" spans="1:7" ht="24.75" customHeight="1" x14ac:dyDescent="0.25">
      <c r="A4" s="4" t="s">
        <v>279</v>
      </c>
      <c r="B4" s="5" t="s">
        <v>25</v>
      </c>
      <c r="C4" s="5" t="s">
        <v>98</v>
      </c>
      <c r="D4" s="5" t="s">
        <v>94</v>
      </c>
      <c r="E4" s="6" t="s">
        <v>95</v>
      </c>
    </row>
    <row r="5" spans="1:7" ht="24.75" customHeight="1" x14ac:dyDescent="0.25">
      <c r="A5" s="4" t="s">
        <v>97</v>
      </c>
      <c r="B5" s="5" t="s">
        <v>97</v>
      </c>
      <c r="C5" s="5">
        <v>1</v>
      </c>
      <c r="D5" s="5">
        <v>2</v>
      </c>
      <c r="E5" s="6">
        <v>3</v>
      </c>
    </row>
    <row r="6" spans="1:7" s="10" customFormat="1" ht="25.5" customHeight="1" x14ac:dyDescent="0.25">
      <c r="A6" s="18">
        <f t="shared" ref="A6" si="0">ROW()-6</f>
        <v>0</v>
      </c>
      <c r="B6" s="19" t="s">
        <v>98</v>
      </c>
      <c r="C6" s="20">
        <v>3075.66</v>
      </c>
      <c r="D6" s="20">
        <v>1020.66</v>
      </c>
      <c r="E6" s="21">
        <v>2055</v>
      </c>
      <c r="F6" s="2"/>
      <c r="G6" s="2"/>
    </row>
    <row r="7" spans="1:7" ht="25.5" customHeight="1" x14ac:dyDescent="0.25">
      <c r="A7" s="22">
        <f t="shared" ref="A7:A20" si="1">ROW()-6</f>
        <v>1</v>
      </c>
      <c r="B7" s="23" t="s">
        <v>280</v>
      </c>
      <c r="C7" s="24">
        <v>128.88999999999999</v>
      </c>
      <c r="D7" s="24">
        <v>128.88999999999999</v>
      </c>
      <c r="E7" s="25">
        <v>0</v>
      </c>
    </row>
    <row r="8" spans="1:7" ht="25.5" customHeight="1" x14ac:dyDescent="0.25">
      <c r="A8" s="22">
        <f t="shared" si="1"/>
        <v>2</v>
      </c>
      <c r="B8" s="23" t="s">
        <v>281</v>
      </c>
      <c r="C8" s="24">
        <v>120</v>
      </c>
      <c r="D8" s="24">
        <v>0</v>
      </c>
      <c r="E8" s="25">
        <v>120</v>
      </c>
    </row>
    <row r="9" spans="1:7" ht="25.5" customHeight="1" x14ac:dyDescent="0.25">
      <c r="A9" s="22">
        <f t="shared" si="1"/>
        <v>3</v>
      </c>
      <c r="B9" s="23" t="s">
        <v>282</v>
      </c>
      <c r="C9" s="24">
        <v>2.79</v>
      </c>
      <c r="D9" s="24">
        <v>2.79</v>
      </c>
      <c r="E9" s="25">
        <v>0</v>
      </c>
    </row>
    <row r="10" spans="1:7" ht="25.5" customHeight="1" x14ac:dyDescent="0.25">
      <c r="A10" s="22">
        <f t="shared" si="1"/>
        <v>4</v>
      </c>
      <c r="B10" s="23" t="s">
        <v>283</v>
      </c>
      <c r="C10" s="24">
        <v>22.59</v>
      </c>
      <c r="D10" s="24">
        <v>22.59</v>
      </c>
      <c r="E10" s="25">
        <v>0</v>
      </c>
    </row>
    <row r="11" spans="1:7" ht="25.5" customHeight="1" x14ac:dyDescent="0.25">
      <c r="A11" s="22">
        <f t="shared" si="1"/>
        <v>5</v>
      </c>
      <c r="B11" s="23" t="s">
        <v>284</v>
      </c>
      <c r="C11" s="24">
        <v>27.84</v>
      </c>
      <c r="D11" s="24">
        <v>27.84</v>
      </c>
      <c r="E11" s="25">
        <v>0</v>
      </c>
    </row>
    <row r="12" spans="1:7" ht="25.5" customHeight="1" x14ac:dyDescent="0.25">
      <c r="A12" s="22">
        <f t="shared" si="1"/>
        <v>6</v>
      </c>
      <c r="B12" s="23" t="s">
        <v>285</v>
      </c>
      <c r="C12" s="24">
        <v>96.49</v>
      </c>
      <c r="D12" s="24">
        <v>96.49</v>
      </c>
      <c r="E12" s="25">
        <v>0</v>
      </c>
    </row>
    <row r="13" spans="1:7" ht="25.5" customHeight="1" x14ac:dyDescent="0.25">
      <c r="A13" s="22">
        <f t="shared" si="1"/>
        <v>7</v>
      </c>
      <c r="B13" s="23" t="s">
        <v>286</v>
      </c>
      <c r="C13" s="24">
        <v>328</v>
      </c>
      <c r="D13" s="24">
        <v>0</v>
      </c>
      <c r="E13" s="25">
        <v>328</v>
      </c>
    </row>
    <row r="14" spans="1:7" ht="25.5" customHeight="1" x14ac:dyDescent="0.25">
      <c r="A14" s="22">
        <f t="shared" si="1"/>
        <v>8</v>
      </c>
      <c r="B14" s="23" t="s">
        <v>287</v>
      </c>
      <c r="C14" s="24">
        <v>669.09</v>
      </c>
      <c r="D14" s="24">
        <v>579.09</v>
      </c>
      <c r="E14" s="25">
        <v>90</v>
      </c>
    </row>
    <row r="15" spans="1:7" ht="25.5" customHeight="1" x14ac:dyDescent="0.25">
      <c r="A15" s="22">
        <f t="shared" si="1"/>
        <v>9</v>
      </c>
      <c r="B15" s="23" t="s">
        <v>288</v>
      </c>
      <c r="C15" s="24">
        <v>417.1</v>
      </c>
      <c r="D15" s="24">
        <v>10.1</v>
      </c>
      <c r="E15" s="25">
        <v>407</v>
      </c>
    </row>
    <row r="16" spans="1:7" ht="25.5" customHeight="1" x14ac:dyDescent="0.25">
      <c r="A16" s="22">
        <f t="shared" si="1"/>
        <v>10</v>
      </c>
      <c r="B16" s="23" t="s">
        <v>271</v>
      </c>
      <c r="C16" s="24">
        <v>832</v>
      </c>
      <c r="D16" s="24">
        <v>12</v>
      </c>
      <c r="E16" s="25">
        <v>820</v>
      </c>
    </row>
    <row r="17" spans="1:5" ht="25.5" customHeight="1" x14ac:dyDescent="0.25">
      <c r="A17" s="22">
        <f t="shared" si="1"/>
        <v>11</v>
      </c>
      <c r="B17" s="23" t="s">
        <v>289</v>
      </c>
      <c r="C17" s="24">
        <v>36.369999999999997</v>
      </c>
      <c r="D17" s="24">
        <v>36.369999999999997</v>
      </c>
      <c r="E17" s="25">
        <v>0</v>
      </c>
    </row>
    <row r="18" spans="1:5" ht="25.5" customHeight="1" x14ac:dyDescent="0.25">
      <c r="A18" s="22">
        <f t="shared" si="1"/>
        <v>12</v>
      </c>
      <c r="B18" s="23" t="s">
        <v>290</v>
      </c>
      <c r="C18" s="24">
        <v>183.6</v>
      </c>
      <c r="D18" s="24">
        <v>83.6</v>
      </c>
      <c r="E18" s="25">
        <v>100</v>
      </c>
    </row>
    <row r="19" spans="1:5" ht="25.5" customHeight="1" x14ac:dyDescent="0.25">
      <c r="A19" s="22">
        <f t="shared" si="1"/>
        <v>13</v>
      </c>
      <c r="B19" s="23" t="s">
        <v>291</v>
      </c>
      <c r="C19" s="24">
        <v>20.9</v>
      </c>
      <c r="D19" s="24">
        <v>20.9</v>
      </c>
      <c r="E19" s="25">
        <v>0</v>
      </c>
    </row>
    <row r="20" spans="1:5" ht="25.5" customHeight="1" x14ac:dyDescent="0.25">
      <c r="A20" s="22">
        <f t="shared" si="1"/>
        <v>14</v>
      </c>
      <c r="B20" s="23" t="s">
        <v>292</v>
      </c>
      <c r="C20" s="24">
        <v>190</v>
      </c>
      <c r="D20" s="24">
        <v>0</v>
      </c>
      <c r="E20" s="25">
        <v>190</v>
      </c>
    </row>
  </sheetData>
  <sheetProtection formatCells="0" formatColumns="0" formatRows="0"/>
  <mergeCells count="1">
    <mergeCell ref="A2:E2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showGridLines="0" showZeros="0" workbookViewId="0"/>
  </sheetViews>
  <sheetFormatPr defaultColWidth="8.85546875" defaultRowHeight="12.75" customHeight="1" x14ac:dyDescent="0.25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2.75" customHeight="1" x14ac:dyDescent="0.2">
      <c r="A1" s="11" t="s">
        <v>20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 x14ac:dyDescent="0.2">
      <c r="A2" s="127" t="s">
        <v>293</v>
      </c>
      <c r="B2" s="127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25">
      <c r="B3" s="3" t="s">
        <v>22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 x14ac:dyDescent="0.2">
      <c r="A4" s="153" t="s">
        <v>294</v>
      </c>
      <c r="B4" s="155" t="s">
        <v>26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 x14ac:dyDescent="0.2">
      <c r="A5" s="154"/>
      <c r="B5" s="156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 x14ac:dyDescent="0.2">
      <c r="A6" s="12"/>
      <c r="B6" s="13"/>
      <c r="N6" s="15"/>
    </row>
    <row r="7" spans="1:15" ht="14.4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 x14ac:dyDescent="0.2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36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/>
  </sheetViews>
  <sheetFormatPr defaultColWidth="8.85546875" defaultRowHeight="12.75" customHeight="1" x14ac:dyDescent="0.25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 x14ac:dyDescent="0.2">
      <c r="A1"/>
      <c r="B1"/>
      <c r="C1"/>
      <c r="D1"/>
      <c r="E1"/>
      <c r="F1"/>
      <c r="G1"/>
    </row>
    <row r="2" spans="1:13" ht="24.75" customHeight="1" x14ac:dyDescent="0.2">
      <c r="A2" s="127" t="s">
        <v>295</v>
      </c>
      <c r="B2" s="127"/>
      <c r="C2" s="127"/>
      <c r="D2" s="127"/>
      <c r="E2" s="127"/>
      <c r="F2"/>
      <c r="G2"/>
    </row>
    <row r="3" spans="1:13" ht="24.75" customHeight="1" x14ac:dyDescent="0.25">
      <c r="E3" s="3" t="s">
        <v>22</v>
      </c>
      <c r="F3"/>
      <c r="G3"/>
    </row>
    <row r="4" spans="1:13" ht="24.75" customHeight="1" x14ac:dyDescent="0.2">
      <c r="A4" s="4" t="s">
        <v>163</v>
      </c>
      <c r="B4" s="5" t="s">
        <v>98</v>
      </c>
      <c r="C4" s="5" t="s">
        <v>296</v>
      </c>
      <c r="D4" s="5" t="s">
        <v>297</v>
      </c>
      <c r="E4" s="6" t="s">
        <v>298</v>
      </c>
      <c r="F4"/>
      <c r="G4"/>
    </row>
    <row r="5" spans="1:13" s="1" customFormat="1" ht="24.75" customHeight="1" x14ac:dyDescent="0.25">
      <c r="A5" s="4" t="s">
        <v>97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 x14ac:dyDescent="0.25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 x14ac:dyDescent="0.25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36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null,null,乔俊</dc:creator>
  <cp:lastModifiedBy>Administrator</cp:lastModifiedBy>
  <cp:lastPrinted>2018-03-19T10:47:00Z</cp:lastPrinted>
  <dcterms:created xsi:type="dcterms:W3CDTF">2018-01-17T04:55:00Z</dcterms:created>
  <dcterms:modified xsi:type="dcterms:W3CDTF">2019-02-28T08:47:58Z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395328</vt:i4>
  </property>
</Properties>
</file>